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学前资金" sheetId="1" r:id="rId1"/>
  </sheets>
  <calcPr calcId="144525"/>
</workbook>
</file>

<file path=xl/sharedStrings.xml><?xml version="1.0" encoding="utf-8"?>
<sst xmlns="http://schemas.openxmlformats.org/spreadsheetml/2006/main" count="68" uniqueCount="50">
  <si>
    <r>
      <t xml:space="preserve">
2022年教育补助资金项目规划表   </t>
    </r>
    <r>
      <rPr>
        <b/>
        <sz val="11"/>
        <color theme="1"/>
        <rFont val="华文中宋"/>
        <charset val="134"/>
      </rPr>
      <t xml:space="preserve">    </t>
    </r>
  </si>
  <si>
    <t>学校</t>
  </si>
  <si>
    <t>建设项目</t>
  </si>
  <si>
    <t>建设性质</t>
  </si>
  <si>
    <t>建设内容
（㎡）</t>
  </si>
  <si>
    <t>项目投资
（万元）</t>
  </si>
  <si>
    <t>资金来源
（万元）</t>
  </si>
  <si>
    <t>备注</t>
  </si>
  <si>
    <t>中央资金</t>
  </si>
  <si>
    <t>省级资金</t>
  </si>
  <si>
    <t>五龙小学</t>
  </si>
  <si>
    <t>幼儿园校舍改建项目</t>
  </si>
  <si>
    <t>改建</t>
  </si>
  <si>
    <t>改建幼儿园校舍1330平方米及相关附属工程等。</t>
  </si>
  <si>
    <t>县财政收回川财教〔2022〕149号支持学前教育发展资金，作存量资金安排。</t>
  </si>
  <si>
    <t>东溪小学</t>
  </si>
  <si>
    <t>运动场改建项目</t>
  </si>
  <si>
    <t>征地8.41亩，新建围墙100米等。</t>
  </si>
  <si>
    <t>白驿小学</t>
  </si>
  <si>
    <t>征地5.74亩，新建堡坎约100米等。</t>
  </si>
  <si>
    <t>石灶小学</t>
  </si>
  <si>
    <t>校舍改建项目</t>
  </si>
  <si>
    <t>改建校舍792平方米及相关附属工程等。</t>
  </si>
  <si>
    <t>石门小学</t>
  </si>
  <si>
    <t>厕所改建项目</t>
  </si>
  <si>
    <t>新建化粪池12立方米、排污管道150米，改建厕所130平方米等。</t>
  </si>
  <si>
    <t>龙王沟小学</t>
  </si>
  <si>
    <t>堡坎排危项目</t>
  </si>
  <si>
    <t>改建堡坎65米、围墙94.2米及相关附属工程等。</t>
  </si>
  <si>
    <t>晓古街幼儿园</t>
  </si>
  <si>
    <t>活动场地改建项目</t>
  </si>
  <si>
    <t>改建活动场地620平方米等。</t>
  </si>
  <si>
    <t>烟峰小学</t>
  </si>
  <si>
    <t>围墙排危项目</t>
  </si>
  <si>
    <t>改建围墙约80米及相关附属工程等。</t>
  </si>
  <si>
    <t>五里小学</t>
  </si>
  <si>
    <t>新建铁栅栏108平方米，维修铁栏杆72.9平方米，改建围墙165米，拆除危房及相关附属工程等。</t>
  </si>
  <si>
    <t>中土小学</t>
  </si>
  <si>
    <t>改建校舍1800平方米及相关附属工程等。</t>
  </si>
  <si>
    <t>万安小学</t>
  </si>
  <si>
    <t>改建校舍120平方米及相关附属工程等。</t>
  </si>
  <si>
    <t>双石小学</t>
  </si>
  <si>
    <t>改建校舍1360平方米及相关附属工程等。</t>
  </si>
  <si>
    <t>新观小学</t>
  </si>
  <si>
    <t>改建校舍500平方米，综合楼屋顶治漏150平方米。</t>
  </si>
  <si>
    <t>江南中学</t>
  </si>
  <si>
    <t>综合楼新建项目</t>
  </si>
  <si>
    <t>新建</t>
  </si>
  <si>
    <t>新建综合楼1100平方米及相关附属设施等。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</si>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</sst>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华文中宋"/>
      <charset val="134"/>
    </font>
    <font>
      <b/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华文中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0" fillId="0" borderId="5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G20" sqref="G20"/>
    </sheetView>
  </sheetViews>
  <sheetFormatPr defaultColWidth="9" defaultRowHeight="13.5" outlineLevelCol="7"/>
  <cols>
    <col min="1" max="1" width="19.5" customWidth="1"/>
    <col min="2" max="2" width="18.8916666666667" customWidth="1"/>
    <col min="3" max="3" width="10.6666666666667" customWidth="1"/>
    <col min="4" max="4" width="45.3333333333333" customWidth="1"/>
    <col min="5" max="5" width="10" customWidth="1"/>
    <col min="6" max="7" width="5.55833333333333" customWidth="1"/>
    <col min="8" max="8" width="16.775" customWidth="1"/>
  </cols>
  <sheetData>
    <row r="1" ht="84" customHeight="1" spans="1:8">
      <c r="A1" s="2" t="s">
        <v>0</v>
      </c>
      <c r="B1" s="3"/>
      <c r="C1" s="3"/>
      <c r="D1" s="4"/>
      <c r="E1" s="3"/>
      <c r="F1" s="3"/>
      <c r="G1" s="3"/>
      <c r="H1" s="3"/>
    </row>
    <row r="2" ht="2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/>
      <c r="H2" s="7" t="s">
        <v>7</v>
      </c>
    </row>
    <row r="3" ht="30" customHeight="1" spans="1:8">
      <c r="A3" s="5"/>
      <c r="B3" s="5"/>
      <c r="C3" s="5"/>
      <c r="D3" s="5"/>
      <c r="E3" s="5"/>
      <c r="F3" s="6" t="s">
        <v>8</v>
      </c>
      <c r="G3" s="5" t="s">
        <v>9</v>
      </c>
      <c r="H3" s="7"/>
    </row>
    <row r="4" s="1" customFormat="1" ht="19.5" customHeight="1" spans="1:8">
      <c r="A4" s="8" t="s">
        <v>10</v>
      </c>
      <c r="B4" s="8" t="s">
        <v>11</v>
      </c>
      <c r="C4" s="9" t="s">
        <v>12</v>
      </c>
      <c r="D4" s="10" t="s">
        <v>13</v>
      </c>
      <c r="E4" s="8">
        <f t="shared" ref="E4:E18" si="0">F4+G4</f>
        <v>320</v>
      </c>
      <c r="F4" s="8">
        <v>320</v>
      </c>
      <c r="G4" s="8"/>
      <c r="H4" s="11" t="s">
        <v>14</v>
      </c>
    </row>
    <row r="5" s="1" customFormat="1" ht="19.5" customHeight="1" spans="1:8">
      <c r="A5" s="8" t="s">
        <v>15</v>
      </c>
      <c r="B5" s="8" t="s">
        <v>16</v>
      </c>
      <c r="C5" s="9" t="s">
        <v>12</v>
      </c>
      <c r="D5" s="10" t="s">
        <v>17</v>
      </c>
      <c r="E5" s="8">
        <f t="shared" si="0"/>
        <v>60</v>
      </c>
      <c r="F5" s="8"/>
      <c r="G5" s="8">
        <v>60</v>
      </c>
      <c r="H5" s="12"/>
    </row>
    <row r="6" s="1" customFormat="1" ht="19.5" customHeight="1" spans="1:8">
      <c r="A6" s="8" t="s">
        <v>18</v>
      </c>
      <c r="B6" s="8" t="s">
        <v>16</v>
      </c>
      <c r="C6" s="9" t="s">
        <v>12</v>
      </c>
      <c r="D6" s="13" t="s">
        <v>19</v>
      </c>
      <c r="E6" s="8">
        <f t="shared" si="0"/>
        <v>160</v>
      </c>
      <c r="F6" s="8"/>
      <c r="G6" s="8">
        <v>160</v>
      </c>
      <c r="H6" s="12"/>
    </row>
    <row r="7" s="1" customFormat="1" ht="19.5" customHeight="1" spans="1:8">
      <c r="A7" s="8" t="s">
        <v>20</v>
      </c>
      <c r="B7" s="8" t="s">
        <v>21</v>
      </c>
      <c r="C7" s="9" t="s">
        <v>12</v>
      </c>
      <c r="D7" s="13" t="s">
        <v>22</v>
      </c>
      <c r="E7" s="8">
        <f t="shared" si="0"/>
        <v>15</v>
      </c>
      <c r="F7" s="8"/>
      <c r="G7" s="8">
        <v>15</v>
      </c>
      <c r="H7" s="12"/>
    </row>
    <row r="8" s="1" customFormat="1" ht="28" customHeight="1" spans="1:8">
      <c r="A8" s="8" t="s">
        <v>23</v>
      </c>
      <c r="B8" s="8" t="s">
        <v>24</v>
      </c>
      <c r="C8" s="9" t="s">
        <v>12</v>
      </c>
      <c r="D8" s="13" t="s">
        <v>25</v>
      </c>
      <c r="E8" s="8">
        <f t="shared" si="0"/>
        <v>20</v>
      </c>
      <c r="F8" s="8"/>
      <c r="G8" s="8">
        <v>20</v>
      </c>
      <c r="H8" s="12"/>
    </row>
    <row r="9" s="1" customFormat="1" ht="19.5" customHeight="1" spans="1:8">
      <c r="A9" s="8" t="s">
        <v>26</v>
      </c>
      <c r="B9" s="8" t="s">
        <v>27</v>
      </c>
      <c r="C9" s="9" t="s">
        <v>12</v>
      </c>
      <c r="D9" s="13" t="s">
        <v>28</v>
      </c>
      <c r="E9" s="8">
        <f t="shared" si="0"/>
        <v>15</v>
      </c>
      <c r="F9" s="8"/>
      <c r="G9" s="8">
        <v>15</v>
      </c>
      <c r="H9" s="12"/>
    </row>
    <row r="10" s="1" customFormat="1" ht="19.5" customHeight="1" spans="1:8">
      <c r="A10" s="8" t="s">
        <v>29</v>
      </c>
      <c r="B10" s="8" t="s">
        <v>30</v>
      </c>
      <c r="C10" s="9" t="s">
        <v>12</v>
      </c>
      <c r="D10" s="13" t="s">
        <v>31</v>
      </c>
      <c r="E10" s="8">
        <f t="shared" si="0"/>
        <v>12</v>
      </c>
      <c r="F10" s="8"/>
      <c r="G10" s="8">
        <v>12</v>
      </c>
      <c r="H10" s="12"/>
    </row>
    <row r="11" s="1" customFormat="1" ht="19.5" customHeight="1" spans="1:8">
      <c r="A11" s="8" t="s">
        <v>32</v>
      </c>
      <c r="B11" s="8" t="s">
        <v>33</v>
      </c>
      <c r="C11" s="9" t="s">
        <v>12</v>
      </c>
      <c r="D11" s="13" t="s">
        <v>34</v>
      </c>
      <c r="E11" s="8">
        <f t="shared" si="0"/>
        <v>15</v>
      </c>
      <c r="F11" s="8"/>
      <c r="G11" s="8">
        <v>15</v>
      </c>
      <c r="H11" s="12"/>
    </row>
    <row r="12" s="1" customFormat="1" ht="31" customHeight="1" spans="1:8">
      <c r="A12" s="8" t="s">
        <v>35</v>
      </c>
      <c r="B12" s="8" t="s">
        <v>33</v>
      </c>
      <c r="C12" s="9" t="s">
        <v>12</v>
      </c>
      <c r="D12" s="13" t="s">
        <v>36</v>
      </c>
      <c r="E12" s="8">
        <f t="shared" si="0"/>
        <v>13</v>
      </c>
      <c r="F12" s="8"/>
      <c r="G12" s="8">
        <v>13</v>
      </c>
      <c r="H12" s="12"/>
    </row>
    <row r="13" s="1" customFormat="1" ht="19.5" customHeight="1" spans="1:8">
      <c r="A13" s="14" t="s">
        <v>37</v>
      </c>
      <c r="B13" s="14" t="s">
        <v>21</v>
      </c>
      <c r="C13" s="9" t="s">
        <v>12</v>
      </c>
      <c r="D13" s="13" t="s">
        <v>38</v>
      </c>
      <c r="E13" s="8">
        <f t="shared" si="0"/>
        <v>10</v>
      </c>
      <c r="F13" s="8"/>
      <c r="G13" s="8">
        <v>10</v>
      </c>
      <c r="H13" s="12"/>
    </row>
    <row r="14" s="1" customFormat="1" ht="19.5" customHeight="1" spans="1:8">
      <c r="A14" s="14" t="s">
        <v>39</v>
      </c>
      <c r="B14" s="14" t="s">
        <v>21</v>
      </c>
      <c r="C14" s="9" t="s">
        <v>12</v>
      </c>
      <c r="D14" s="13" t="s">
        <v>40</v>
      </c>
      <c r="E14" s="8">
        <f t="shared" si="0"/>
        <v>10</v>
      </c>
      <c r="F14" s="8"/>
      <c r="G14" s="8">
        <v>10</v>
      </c>
      <c r="H14" s="12"/>
    </row>
    <row r="15" s="1" customFormat="1" ht="19.5" customHeight="1" spans="1:8">
      <c r="A15" s="14" t="s">
        <v>41</v>
      </c>
      <c r="B15" s="14" t="s">
        <v>21</v>
      </c>
      <c r="C15" s="9" t="s">
        <v>12</v>
      </c>
      <c r="D15" s="13" t="s">
        <v>42</v>
      </c>
      <c r="E15" s="8">
        <f t="shared" si="0"/>
        <v>28</v>
      </c>
      <c r="F15" s="8"/>
      <c r="G15" s="8">
        <v>28</v>
      </c>
      <c r="H15" s="12"/>
    </row>
    <row r="16" s="1" customFormat="1" ht="19.5" customHeight="1" spans="1:8">
      <c r="A16" s="14" t="s">
        <v>43</v>
      </c>
      <c r="B16" s="14" t="s">
        <v>21</v>
      </c>
      <c r="C16" s="9" t="s">
        <v>12</v>
      </c>
      <c r="D16" s="13" t="s">
        <v>44</v>
      </c>
      <c r="E16" s="8">
        <f t="shared" si="0"/>
        <v>20</v>
      </c>
      <c r="F16" s="8"/>
      <c r="G16" s="8">
        <v>20</v>
      </c>
      <c r="H16" s="12"/>
    </row>
    <row r="17" s="1" customFormat="1" ht="19.5" customHeight="1" spans="1:8">
      <c r="A17" s="8" t="s">
        <v>45</v>
      </c>
      <c r="B17" s="8" t="s">
        <v>46</v>
      </c>
      <c r="C17" s="9" t="s">
        <v>47</v>
      </c>
      <c r="D17" s="13" t="s">
        <v>48</v>
      </c>
      <c r="E17" s="8">
        <f t="shared" si="0"/>
        <v>300</v>
      </c>
      <c r="F17" s="8">
        <v>126</v>
      </c>
      <c r="G17" s="8">
        <v>174</v>
      </c>
      <c r="H17" s="12"/>
    </row>
    <row r="18" s="1" customFormat="1" ht="19.5" customHeight="1" spans="1:8">
      <c r="A18" s="14" t="s">
        <v>49</v>
      </c>
      <c r="B18" s="14"/>
      <c r="C18" s="9"/>
      <c r="D18" s="15"/>
      <c r="E18" s="8">
        <f t="shared" si="0"/>
        <v>998</v>
      </c>
      <c r="F18" s="8">
        <f>SUM(F4:F17)</f>
        <v>446</v>
      </c>
      <c r="G18" s="8">
        <f>SUM(G4:G17)</f>
        <v>552</v>
      </c>
      <c r="H18" s="16"/>
    </row>
    <row r="19" spans="4:4">
      <c r="D19" s="17"/>
    </row>
  </sheetData>
  <mergeCells count="9">
    <mergeCell ref="A1:H1"/>
    <mergeCell ref="F2:G2"/>
    <mergeCell ref="A2:A3"/>
    <mergeCell ref="B2:B3"/>
    <mergeCell ref="C2:C3"/>
    <mergeCell ref="D2:D3"/>
    <mergeCell ref="E2:E3"/>
    <mergeCell ref="H2:H3"/>
    <mergeCell ref="H4:H18"/>
  </mergeCells>
  <pageMargins left="0.75" right="0.75" top="0.786805555555556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学前资金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谢yl</cp:lastModifiedBy>
  <dcterms:created xsi:type="dcterms:W3CDTF">2023-09-20T08:48:00Z</dcterms:created>
  <dcterms:modified xsi:type="dcterms:W3CDTF">2023-09-22T02:16:37Z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B1CAAD66366B4F3DABF8392C85E8493A_11</vt:lpwstr>
  </property>
  <property fmtid="{D5CDD505-2E9C-101B-9397-08002B2CF9AE}" pid="3" name="KSOProductBuildVer">
    <vt:lpwstr>2052-12.1.0.15374</vt:lpwstr>
  </property>
</Properties>
</file>