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企业社补公示名单" sheetId="9" r:id="rId1"/>
  </sheets>
  <definedNames>
    <definedName name="_xlnm._FilterDatabase" localSheetId="0" hidden="1">企业社补公示名单!$A$1:$L$7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<sst xmlns="http://schemas.openxmlformats.org/spreadsheetml/2006/main" count="32" uniqueCount="26">
  <si>
    <t>2025年拟拨付企业吸纳就业困难人员社保补贴就业专项资金公示名单</t>
  </si>
  <si>
    <t>序号</t>
  </si>
  <si>
    <t>岗位名称</t>
  </si>
  <si>
    <t>岗位开发单位</t>
  </si>
  <si>
    <t>姓  名</t>
  </si>
  <si>
    <t>身份证号码</t>
  </si>
  <si>
    <t>社保补贴时间</t>
  </si>
  <si>
    <t>申请补贴金额（元）</t>
  </si>
  <si>
    <t>补贴金额合计（元）</t>
  </si>
  <si>
    <t>备注</t>
  </si>
  <si>
    <t>养老保险</t>
  </si>
  <si>
    <t>医疗保险</t>
  </si>
  <si>
    <t>失业保险</t>
  </si>
  <si>
    <t>企业吸纳就业困难人员社保补贴</t>
  </si>
  <si>
    <t>苍溪县保安服务有限责任公司</t>
  </si>
  <si>
    <t>汪小燕</t>
  </si>
  <si>
    <t>510824********7488</t>
  </si>
  <si>
    <t>利泰伙食团</t>
  </si>
  <si>
    <t>1-12月</t>
  </si>
  <si>
    <t>潘转转</t>
  </si>
  <si>
    <t>410327********7043</t>
  </si>
  <si>
    <t>白驿分理处</t>
  </si>
  <si>
    <t>高晓春</t>
  </si>
  <si>
    <t>510824********7927</t>
  </si>
  <si>
    <t>石马支行</t>
  </si>
  <si>
    <t>1-10月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</si>
</sst>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3">
    <font>
      <sz val="11"/>
      <color theme="1"/>
      <name val="宋体"/>
      <charset val="134"/>
      <scheme val="minor"/>
    </font>
    <font>
      <b/>
      <sz val="24"/>
      <color theme="1"/>
      <name val="宋体"/>
      <charset val="134"/>
      <scheme val="minor"/>
    </font>
    <font>
      <b/>
      <sz val="9"/>
      <name val="宋体"/>
      <charset val="134"/>
    </font>
    <font>
      <b/>
      <sz val="9"/>
      <name val="新宋体"/>
      <charset val="134"/>
    </font>
    <font>
      <b/>
      <sz val="9"/>
      <color theme="1"/>
      <name val="宋体"/>
      <charset val="134"/>
      <scheme val="minor"/>
    </font>
    <font>
      <sz val="9"/>
      <name val="宋体"/>
      <charset val="134"/>
    </font>
    <font>
      <sz val="9"/>
      <name val="宋体"/>
      <charset val="134"/>
      <scheme val="major"/>
    </font>
    <font>
      <sz val="9"/>
      <color theme="1"/>
      <name val="宋体"/>
      <charset val="134"/>
      <scheme val="minor"/>
    </font>
    <font>
      <sz val="9"/>
      <color theme="1"/>
      <name val="宋体"/>
      <charset val="134"/>
    </font>
    <font>
      <sz val="9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0"/>
      <name val="Arial"/>
      <charset val="134"/>
    </font>
    <font>
      <sz val="12"/>
      <name val="Times New Roman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6" borderId="13" applyNumberFormat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9" fillId="0" borderId="0"/>
    <xf numFmtId="0" fontId="30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31" fillId="0" borderId="0"/>
    <xf numFmtId="0" fontId="29" fillId="0" borderId="0">
      <alignment vertical="center"/>
    </xf>
    <xf numFmtId="0" fontId="30" fillId="0" borderId="0">
      <alignment vertical="center"/>
    </xf>
    <xf numFmtId="0" fontId="31" fillId="0" borderId="0"/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/>
    <xf numFmtId="0" fontId="30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32" fillId="0" borderId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</cellStyleXfs>
  <cellXfs count="34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176" fontId="0" fillId="0" borderId="0" xfId="0" applyNumberFormat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49" fontId="0" fillId="0" borderId="0" xfId="0" applyNumberForma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 wrapText="1"/>
    </xf>
    <xf numFmtId="49" fontId="4" fillId="0" borderId="5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49" fontId="5" fillId="0" borderId="5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49" fontId="3" fillId="0" borderId="6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0" fillId="0" borderId="2" xfId="0" applyFill="1" applyBorder="1">
      <alignment vertical="center"/>
    </xf>
    <xf numFmtId="0" fontId="5" fillId="0" borderId="2" xfId="0" applyFont="1" applyFill="1" applyBorder="1" applyAlignment="1">
      <alignment vertical="center"/>
    </xf>
    <xf numFmtId="176" fontId="7" fillId="0" borderId="2" xfId="0" applyNumberFormat="1" applyFont="1" applyFill="1" applyBorder="1" applyAlignment="1">
      <alignment horizontal="center" vertical="center"/>
    </xf>
    <xf numFmtId="176" fontId="0" fillId="0" borderId="2" xfId="0" applyNumberFormat="1" applyFill="1" applyBorder="1">
      <alignment vertical="center"/>
    </xf>
  </cellXfs>
  <cellStyles count="7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 2" xfId="49"/>
    <cellStyle name="常规_贫困村村级公岗" xfId="50"/>
    <cellStyle name="常规_贫困村村级公岗 2" xfId="51"/>
    <cellStyle name="常规_1_1" xfId="52"/>
    <cellStyle name="常规_贫困村村级公岗 3" xfId="53"/>
    <cellStyle name="常规_关山村2016年9-12月" xfId="54"/>
    <cellStyle name="常规_1_1 2" xfId="55"/>
    <cellStyle name="常规 8 2" xfId="56"/>
    <cellStyle name="常规_1" xfId="57"/>
    <cellStyle name="常规_田垭村 2" xfId="58"/>
    <cellStyle name="常规 10 2" xfId="59"/>
    <cellStyle name="常规_田垭村" xfId="60"/>
    <cellStyle name="常规 10 2 2 2 2 2 3" xfId="61"/>
    <cellStyle name="常规 10 2 2 2 2 2 3 2" xfId="62"/>
    <cellStyle name="常规_贫困村村级公岗_1" xfId="63"/>
    <cellStyle name="常规 4 2 3" xfId="64"/>
    <cellStyle name="常规 10 10" xfId="65"/>
    <cellStyle name="常规 4" xfId="66"/>
    <cellStyle name="常规_Sheet1" xfId="67"/>
    <cellStyle name="常规 7" xfId="68"/>
    <cellStyle name="_ET_STYLE_NoName_00_" xfId="69"/>
    <cellStyle name="常规 3" xfId="70"/>
    <cellStyle name="常规 2" xfId="71"/>
    <cellStyle name="样式 15" xfId="72"/>
    <cellStyle name="常规_Sheet1_1_附件2-1" xfId="73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"/>
  <sheetViews>
    <sheetView tabSelected="1" workbookViewId="0">
      <selection activeCell="H19" sqref="H19"/>
    </sheetView>
  </sheetViews>
  <sheetFormatPr defaultColWidth="9" defaultRowHeight="13.5" outlineLevelRow="7"/>
  <cols>
    <col min="1" max="1" width="4.75" style="3" customWidth="1"/>
    <col min="2" max="2" width="22.875" style="4" customWidth="1"/>
    <col min="3" max="3" width="20.875" style="4" customWidth="1"/>
    <col min="4" max="4" width="7.5" style="4" customWidth="1"/>
    <col min="5" max="5" width="15.125" style="4" customWidth="1"/>
    <col min="6" max="6" width="10" style="4" customWidth="1"/>
    <col min="7" max="7" width="7" style="3" customWidth="1"/>
    <col min="8" max="10" width="9.375" style="5" customWidth="1"/>
    <col min="11" max="11" width="10.125" style="5" customWidth="1"/>
    <col min="12" max="12" width="7.88333333333333" style="3" customWidth="1"/>
    <col min="13" max="13" width="38.75" customWidth="1"/>
  </cols>
  <sheetData>
    <row r="1" ht="52" customHeight="1" spans="1:12">
      <c r="A1" s="6" t="s">
        <v>0</v>
      </c>
      <c r="B1" s="6"/>
      <c r="C1" s="6"/>
      <c r="D1" s="6"/>
      <c r="E1" s="6"/>
      <c r="F1" s="6"/>
      <c r="G1" s="6"/>
      <c r="H1" s="7"/>
      <c r="I1" s="7"/>
      <c r="J1" s="7"/>
      <c r="K1" s="7"/>
      <c r="L1" s="6"/>
    </row>
    <row r="2" s="1" customFormat="1" ht="36" customHeight="1" spans="1:12">
      <c r="A2" s="8" t="s">
        <v>1</v>
      </c>
      <c r="B2" s="9" t="s">
        <v>2</v>
      </c>
      <c r="C2" s="10" t="s">
        <v>3</v>
      </c>
      <c r="D2" s="11" t="s">
        <v>4</v>
      </c>
      <c r="E2" s="12" t="s">
        <v>5</v>
      </c>
      <c r="F2" s="11" t="s">
        <v>2</v>
      </c>
      <c r="G2" s="12" t="s">
        <v>6</v>
      </c>
      <c r="H2" s="13" t="s">
        <v>7</v>
      </c>
      <c r="I2" s="14"/>
      <c r="J2" s="15"/>
      <c r="K2" s="15" t="s">
        <v>8</v>
      </c>
      <c r="L2" s="16" t="s">
        <v>9</v>
      </c>
    </row>
    <row r="3" s="1" customFormat="1" ht="36" customHeight="1" spans="1:12">
      <c r="A3" s="17"/>
      <c r="B3" s="9"/>
      <c r="C3" s="10"/>
      <c r="D3" s="11"/>
      <c r="E3" s="18"/>
      <c r="F3" s="11"/>
      <c r="G3" s="18"/>
      <c r="H3" s="19" t="s">
        <v>10</v>
      </c>
      <c r="I3" s="19" t="s">
        <v>11</v>
      </c>
      <c r="J3" s="20" t="s">
        <v>12</v>
      </c>
      <c r="K3" s="15"/>
      <c r="L3" s="21"/>
    </row>
    <row r="4" ht="36" customHeight="1" spans="1:12">
      <c r="A4" s="22">
        <v>1</v>
      </c>
      <c r="B4" s="23" t="s">
        <v>13</v>
      </c>
      <c r="C4" s="24" t="s">
        <v>14</v>
      </c>
      <c r="D4" s="25" t="s">
        <v>15</v>
      </c>
      <c r="E4" s="26" t="s">
        <v>16</v>
      </c>
      <c r="F4" s="26" t="s">
        <v>17</v>
      </c>
      <c r="G4" s="27" t="s">
        <v>18</v>
      </c>
      <c r="H4" s="28">
        <v>8808.96</v>
      </c>
      <c r="I4" s="28">
        <v>5630.04</v>
      </c>
      <c r="J4" s="28">
        <v>330.36</v>
      </c>
      <c r="K4" s="29">
        <f>H4+I4+J4</f>
        <v>14769.36</v>
      </c>
      <c r="L4" s="30"/>
    </row>
    <row r="5" ht="36" customHeight="1" spans="1:12">
      <c r="A5" s="22">
        <v>2</v>
      </c>
      <c r="B5" s="23" t="s">
        <v>13</v>
      </c>
      <c r="C5" s="24" t="s">
        <v>14</v>
      </c>
      <c r="D5" s="25" t="s">
        <v>19</v>
      </c>
      <c r="E5" s="26" t="s">
        <v>20</v>
      </c>
      <c r="F5" s="31" t="s">
        <v>21</v>
      </c>
      <c r="G5" s="27" t="s">
        <v>18</v>
      </c>
      <c r="H5" s="28">
        <v>8808.96</v>
      </c>
      <c r="I5" s="28">
        <v>5630.04</v>
      </c>
      <c r="J5" s="28">
        <v>330.36</v>
      </c>
      <c r="K5" s="29">
        <f>H5+I5+J5</f>
        <v>14769.36</v>
      </c>
      <c r="L5" s="30"/>
    </row>
    <row r="6" ht="36" customHeight="1" spans="1:12">
      <c r="A6" s="22">
        <v>3</v>
      </c>
      <c r="B6" s="23" t="s">
        <v>13</v>
      </c>
      <c r="C6" s="24" t="s">
        <v>14</v>
      </c>
      <c r="D6" s="25" t="s">
        <v>22</v>
      </c>
      <c r="E6" s="26" t="s">
        <v>23</v>
      </c>
      <c r="F6" s="31" t="s">
        <v>24</v>
      </c>
      <c r="G6" s="27" t="s">
        <v>25</v>
      </c>
      <c r="H6" s="28">
        <v>8808.96</v>
      </c>
      <c r="I6" s="28">
        <v>5630.04</v>
      </c>
      <c r="J6" s="28">
        <v>330.36</v>
      </c>
      <c r="K6" s="29">
        <f>H6+I6+J6</f>
        <v>14769.36</v>
      </c>
      <c r="L6" s="30"/>
    </row>
    <row r="7" s="2" customFormat="1" ht="36" customHeight="1" spans="1:12">
      <c r="A7" s="32"/>
      <c r="B7" s="32"/>
      <c r="C7" s="32"/>
      <c r="D7" s="32"/>
      <c r="E7" s="32"/>
      <c r="F7" s="32"/>
      <c r="G7" s="32"/>
      <c r="H7" s="32">
        <f>SUM(H4:H6)</f>
        <v>26426.88</v>
      </c>
      <c r="I7" s="32">
        <f>SUM(I4:I6)</f>
        <v>16890.12</v>
      </c>
      <c r="J7" s="32">
        <f>SUM(J4:J6)</f>
        <v>991.08</v>
      </c>
      <c r="K7" s="32">
        <f>SUM(K4:K6)</f>
        <v>44308.08</v>
      </c>
      <c r="L7" s="33"/>
    </row>
    <row r="8" ht="36" customHeight="1"/>
  </sheetData>
  <mergeCells count="11">
    <mergeCell ref="A1:L1"/>
    <mergeCell ref="H2:J2"/>
    <mergeCell ref="A2:A3"/>
    <mergeCell ref="B2:B3"/>
    <mergeCell ref="C2:C3"/>
    <mergeCell ref="D2:D3"/>
    <mergeCell ref="E2:E3"/>
    <mergeCell ref="F2:F3"/>
    <mergeCell ref="G2:G3"/>
    <mergeCell ref="K2:K3"/>
    <mergeCell ref="L2:L3"/>
  </mergeCells>
  <printOptions horizontalCentered="1"/>
  <pageMargins left="0.751388888888889" right="0.554861111111111" top="0.60625" bottom="0.60625" header="0.5" footer="0.5"/>
  <pageSetup paperSize="9" orientation="landscape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企业社补公示名单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蜂蜜柚子茶</cp:lastModifiedBy>
  <dcterms:created xsi:type="dcterms:W3CDTF">2019-07-16T01:31:00Z</dcterms:created>
  <dcterms:modified xsi:type="dcterms:W3CDTF">2025-12-25T06:58:06Z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8582DCDD53BE403784739E8FCECD69D0_13</vt:lpwstr>
  </property>
  <property fmtid="{D5CDD505-2E9C-101B-9397-08002B2CF9AE}" pid="4" name="CalculationRule">
    <vt:i4>0</vt:i4>
  </property>
</Properties>
</file>