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苍农工领办_2024_  号" sheetId="2" r:id="rId1"/>
  </sheets>
  <definedNames>
    <definedName name="_xlnm._FilterDatabase" localSheetId="0" hidden="1">'苍农工领办_2024_  号'!$A$5:$W$34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<sst xmlns="http://schemas.openxmlformats.org/spreadsheetml/2006/main" count="435" uniqueCount="221">
  <si>
    <t>苍溪县2024年财政衔接推进乡村振兴补助资金项目实施计划表</t>
  </si>
  <si>
    <t>填报单位：苍溪县乡村振兴局 、苍溪县财政局                                                                                            单位：万元</t>
  </si>
  <si>
    <t>序号</t>
  </si>
  <si>
    <t>项目名称</t>
  </si>
  <si>
    <t>项目库信息</t>
  </si>
  <si>
    <t>项目摘要</t>
  </si>
  <si>
    <t>实施时间</t>
  </si>
  <si>
    <t>项  目
预  算
总投资
（万元）</t>
  </si>
  <si>
    <t>以前
年度
资金
安排
情况</t>
  </si>
  <si>
    <t>2024年度计划安排衔接资金（巩固拓展脱贫攻坚成果和乡村振兴任务）（万元）</t>
  </si>
  <si>
    <t>备注</t>
  </si>
  <si>
    <t>项目库系统项目编号</t>
  </si>
  <si>
    <t>项目类型</t>
  </si>
  <si>
    <t>项目二级类型</t>
  </si>
  <si>
    <t>项目子类型</t>
  </si>
  <si>
    <t>项目主管部门</t>
  </si>
  <si>
    <t>项目实施单位</t>
  </si>
  <si>
    <t>资金监管单位</t>
  </si>
  <si>
    <t>项目地点（乡、村）</t>
  </si>
  <si>
    <t>项目内容及规模</t>
  </si>
  <si>
    <t>群众参与
和利益
联结机制</t>
  </si>
  <si>
    <t>是否
跨年度项目</t>
  </si>
  <si>
    <t>实施年度</t>
  </si>
  <si>
    <t>拟安排衔接资金年度</t>
  </si>
  <si>
    <t>中央资金</t>
  </si>
  <si>
    <t>省级
资金</t>
  </si>
  <si>
    <t>市（州）级资金</t>
  </si>
  <si>
    <t>县（市、区）级
资金</t>
  </si>
  <si>
    <t>是否纳入脱贫县整合方案</t>
  </si>
  <si>
    <t>合计</t>
  </si>
  <si>
    <t>—</t>
  </si>
  <si>
    <t>2023年广元市乡村振兴分类考评成绩突出乡镇（黄猫垭镇）奖补项目</t>
  </si>
  <si>
    <t>5300001233114866</t>
  </si>
  <si>
    <t>产业发展</t>
  </si>
  <si>
    <t>配套设施项目</t>
  </si>
  <si>
    <t>产业园（区）</t>
  </si>
  <si>
    <t>县农业农村局</t>
  </si>
  <si>
    <t>黄猫垭镇</t>
  </si>
  <si>
    <r>
      <rPr>
        <sz val="10"/>
        <rFont val="仿宋_GB2312"/>
        <charset val="134"/>
      </rPr>
      <t>农业产业器具储存室1间，安全防护栏65.5米，堡坎27.80m</t>
    </r>
    <r>
      <rPr>
        <sz val="10"/>
        <rFont val="宋体"/>
        <charset val="134"/>
      </rPr>
      <t>³</t>
    </r>
    <r>
      <rPr>
        <sz val="10"/>
        <rFont val="仿宋_GB2312"/>
        <charset val="134"/>
      </rPr>
      <t>，抬高防水过道172.2</t>
    </r>
    <r>
      <rPr>
        <sz val="10"/>
        <rFont val="宋体"/>
        <charset val="134"/>
      </rPr>
      <t>㎡</t>
    </r>
    <r>
      <rPr>
        <sz val="10"/>
        <rFont val="仿宋_GB2312"/>
        <charset val="134"/>
      </rPr>
      <t>，经济果树栽植50棵及土地平整300</t>
    </r>
    <r>
      <rPr>
        <sz val="10"/>
        <rFont val="宋体"/>
        <charset val="134"/>
      </rPr>
      <t>㎡</t>
    </r>
    <r>
      <rPr>
        <sz val="10"/>
        <rFont val="仿宋_GB2312"/>
        <charset val="134"/>
      </rPr>
      <t>，化粪池46.44m</t>
    </r>
    <r>
      <rPr>
        <sz val="10"/>
        <rFont val="宋体"/>
        <charset val="134"/>
      </rPr>
      <t>³</t>
    </r>
    <r>
      <rPr>
        <sz val="10"/>
        <rFont val="仿宋_GB2312"/>
        <charset val="134"/>
      </rPr>
      <t>，排污管网450米，碎石路面拆除及修补200</t>
    </r>
    <r>
      <rPr>
        <sz val="10"/>
        <rFont val="宋体"/>
        <charset val="134"/>
      </rPr>
      <t>㎡</t>
    </r>
  </si>
  <si>
    <t>受益群众12户38人，能有效解决群众人居环境改善和农村污水处理的问题</t>
  </si>
  <si>
    <t>否</t>
  </si>
  <si>
    <t>2024年</t>
  </si>
  <si>
    <t>2023年广元市乡村振兴分类考评成绩突出乡镇（文昌镇）奖补项目</t>
  </si>
  <si>
    <t>5300001233082128</t>
  </si>
  <si>
    <t>生产项目</t>
  </si>
  <si>
    <t>种植业基地</t>
  </si>
  <si>
    <t>文昌镇</t>
  </si>
  <si>
    <t>新建猕猴桃园80亩</t>
  </si>
  <si>
    <t>园区建成后，提升两村农业生产条件，带动周边20户产业发展，解决就业劳动力60人，实现脱贫群众的致富增收。</t>
  </si>
  <si>
    <t>2023年广元市乡村振兴分类考评成绩突出乡镇（歧坪镇）奖补项目</t>
  </si>
  <si>
    <t>5300001235112534</t>
  </si>
  <si>
    <t>乡村建设行动</t>
  </si>
  <si>
    <t>农村基础设施（含产业配套基础设施）</t>
  </si>
  <si>
    <t>农村道路建设（通村路、通户路、小型桥梁等）</t>
  </si>
  <si>
    <t>登高村村民委员会</t>
  </si>
  <si>
    <t>歧坪镇</t>
  </si>
  <si>
    <t>登高村</t>
  </si>
  <si>
    <t>登高村三组王家梁580米道路整治和硬化。</t>
  </si>
  <si>
    <t>项目建成后，受益群众8户33人，能有效解决群众人居环境和生产生活出行难的问题</t>
  </si>
  <si>
    <t>2023年广元市乡村振兴分类考评成绩突出村奖补项目(铃旗村)</t>
  </si>
  <si>
    <t>5300001233112468</t>
  </si>
  <si>
    <t>其他</t>
  </si>
  <si>
    <t>东青镇</t>
  </si>
  <si>
    <t>铃旗村</t>
  </si>
  <si>
    <t>修建高0.4米、宽0.4米、长61米的渠系，粮田改土整形30亩</t>
  </si>
  <si>
    <t>解决18亩农田灌溉，增加粮油种植面积30亩</t>
  </si>
  <si>
    <t>2023年广元市乡村振兴分类考评成绩突出村奖补项目(高台村)</t>
  </si>
  <si>
    <t>5300001233117433</t>
  </si>
  <si>
    <t>高台村</t>
  </si>
  <si>
    <t>4、5组约60米的产业园道路破损修复；六组猕猴桃产业园灌溉管网延伸PE50*1.6兆帕1300米，PE32*1.6兆帕500米，PE25*1.6兆帕300米</t>
  </si>
  <si>
    <t>解决142户农户正常农业生产作业，减轻劳作程度，有利于猕猴桃灌溉面积185亩</t>
  </si>
  <si>
    <t>2023年广元市乡村振兴分类考评成绩突出村奖补项目(船山村)</t>
  </si>
  <si>
    <t>5300001233024468</t>
  </si>
  <si>
    <t>陵江镇</t>
  </si>
  <si>
    <t>船山村</t>
  </si>
  <si>
    <t>1、一组长14米、六组长22米水毁路面修复；2、一组浆砌块石堡坎长20米；3、硬化周胜坤旁防洪渠47.8米；硬化村委会旁水渠41米；4、安装Φ25PE管100米</t>
  </si>
  <si>
    <t>项目建成后解决34余户群众出行，增加粮油种植面积22亩</t>
  </si>
  <si>
    <t>2023年广元市乡村振兴分类考评成绩突出村奖补项目(翔凤村)</t>
  </si>
  <si>
    <t>5300001233130407</t>
  </si>
  <si>
    <t>龙山镇</t>
  </si>
  <si>
    <t>翔凤村</t>
  </si>
  <si>
    <t>2组产业道路硬化160米</t>
  </si>
  <si>
    <t>项目建成后方便218亩粮油生产发展，户增粮食产量约55公斤</t>
  </si>
  <si>
    <t>2023年广元市乡村振兴分类考评成绩突出村奖补项目(两河村)</t>
  </si>
  <si>
    <t>5300001232978201</t>
  </si>
  <si>
    <t>龙王镇</t>
  </si>
  <si>
    <t>两河村</t>
  </si>
  <si>
    <t>1、改土建园3.5亩（翻园，整地、垒厢、开沟、培肥）；2、铺设DN20mmPE管400米；3、药材苗种植22000株（采购、栽种、覆膜）</t>
  </si>
  <si>
    <t>该项目建成后解决就业人员45人</t>
  </si>
  <si>
    <t>2023年广元市乡村振兴分类考评成绩突出村奖补项目(宋安村)</t>
  </si>
  <si>
    <t>5300001235116288</t>
  </si>
  <si>
    <t>宋安村</t>
  </si>
  <si>
    <t>1、赵奎选路口长25米滑坡点整治；2、原土庙村村委会屋后长20米急转弯道路整治；3、瓦泥湾堰塘开挖扩容整治</t>
  </si>
  <si>
    <t>项目建成后，受益群众208余人，能有效解决群众基础设施和生产用水难的问题</t>
  </si>
  <si>
    <t>2023年广元市乡村振兴分类考评成绩突出村奖补项目(鸳鸯村)</t>
  </si>
  <si>
    <t>5300001233084213</t>
  </si>
  <si>
    <t>鸳鸯村</t>
  </si>
  <si>
    <t>新建园区道路0.38公里</t>
  </si>
  <si>
    <t>项目建成后，园区内水果运输问题得到有效解决，实现脱贫群众的致富增收</t>
  </si>
  <si>
    <t>2023年广元市乡村振兴分类考评成绩突出村奖补项目(金荞村)</t>
  </si>
  <si>
    <t>5300001233094328</t>
  </si>
  <si>
    <t>小型农田水利设施建设</t>
  </si>
  <si>
    <t>永宁镇</t>
  </si>
  <si>
    <t>金荞村</t>
  </si>
  <si>
    <t>1、劝子坪堰塘治漏；2、安装桥护栏35米</t>
  </si>
  <si>
    <t>项目建成后，有效解决周边100亩粮油用水需求，提高粮油产量5吨，年增收1.3万元</t>
  </si>
  <si>
    <t>2023年广元市乡村振兴分类考评成绩突出村奖补项目(学龙村)</t>
  </si>
  <si>
    <t>5300001176088420</t>
  </si>
  <si>
    <t>鸳溪镇</t>
  </si>
  <si>
    <t>学龙村</t>
  </si>
  <si>
    <t>新建厕所1处、浆砌片石堡坎1处、整治灾毁路段3处</t>
  </si>
  <si>
    <t>该项目建成后，受益群众500余人，能有效道路安全出行及暴雨排洪等问题</t>
  </si>
  <si>
    <t>2023年广元市乡村振兴分类考评成绩突出村奖补项目(双柏村)</t>
  </si>
  <si>
    <t>5300001233129310</t>
  </si>
  <si>
    <t>岳东镇</t>
  </si>
  <si>
    <t>双柏村</t>
  </si>
  <si>
    <t>1、新建三格化粪池1口；2、一组桐门堰塘溢洪道；3、六组“文庙梁”公路堡坎及护坡整治</t>
  </si>
  <si>
    <t>吸纳周边20名群众务工</t>
  </si>
  <si>
    <t>2023年广元市乡村振兴分类考评成绩突出村奖补项目(华盖村)</t>
  </si>
  <si>
    <t>5300001233087743</t>
  </si>
  <si>
    <t>云峰镇</t>
  </si>
  <si>
    <t>华盖村</t>
  </si>
  <si>
    <t>硬化三组产业路180米</t>
  </si>
  <si>
    <t>项目建成后带动三组约10户进行梨产业发展</t>
  </si>
  <si>
    <t>2023年广元市乡村振兴分类考评成绩突出村奖补项目(龙井村)</t>
  </si>
  <si>
    <t>5300001233121263</t>
  </si>
  <si>
    <t>新型农村集体经济发展项目</t>
  </si>
  <si>
    <t>运山镇</t>
  </si>
  <si>
    <t>龙井村</t>
  </si>
  <si>
    <t>购买并安装冻库保温板、冷冻机组、冷冻风机等配套设备</t>
  </si>
  <si>
    <t>项目建成后每年可带动集体经济增收3000-5000元</t>
  </si>
  <si>
    <t>2023年广元市乡村振兴分类考评成绩突出重点帮扶村奖补项目(云桑村)</t>
  </si>
  <si>
    <t>5300001232967354</t>
  </si>
  <si>
    <t>设施（含产业配套基础设施） 农村道路建设（通村路、通户路、小型桥梁等）</t>
  </si>
  <si>
    <t>高坡镇</t>
  </si>
  <si>
    <t>云桑村</t>
  </si>
  <si>
    <t>云桑村五组新建漫水桥一座，硬化田间作业道82米</t>
  </si>
  <si>
    <t>项目建成后方面群众到河对面耕作，受益群众120人</t>
  </si>
  <si>
    <t>2023年广元市乡村振兴分类考评成绩突出重点帮扶村奖补项目(蚕丝村)</t>
  </si>
  <si>
    <t>5300001232965619</t>
  </si>
  <si>
    <t>白山乡</t>
  </si>
  <si>
    <t>蚕丝村</t>
  </si>
  <si>
    <t>1、更换购置猕猴桃园水泵2个；2、硬化猕猴桃产业路长120米，宽2米，厚0.15米；3、猕猴桃园堡坎整治1处。</t>
  </si>
  <si>
    <t>发展特色种植，带动周围群众10户发展猕猴桃种植，提高集体经济收入1万余元。</t>
  </si>
  <si>
    <t>2023年广元市乡村振兴分类考评成绩突出重点帮扶村奖补项目(大龙村)</t>
  </si>
  <si>
    <t>5300001233107318</t>
  </si>
  <si>
    <t>农村公共服务</t>
  </si>
  <si>
    <t>公共照明设施</t>
  </si>
  <si>
    <t>东溪镇</t>
  </si>
  <si>
    <t>大龙村</t>
  </si>
  <si>
    <t>新安装太阳能路灯40盏，灯杆高不低于5米，距地1.5米处直径不小于10厘米，灯功率不少于60瓦，基础C25混凝土及基础预埋件40厘米x40厘米x45厘米</t>
  </si>
  <si>
    <t>项目建成后，受益群众28户82人，能有效解决群众出行的问题</t>
  </si>
  <si>
    <t>2023年广元市乡村振兴分类考评成绩突出重点帮扶村奖补项目(九龙村)</t>
  </si>
  <si>
    <t>5300001232979786</t>
  </si>
  <si>
    <t>九龙村</t>
  </si>
  <si>
    <t>1.采购中药材苗3000株；2.二组灌溉管网延伸PE110*1.6兆帕300米，；3.三组灌溉管网延伸PE110*1.6兆帕400米、人畜饮水管网整治1处（水井整治1处、水管更换700米）</t>
  </si>
  <si>
    <t>项目建成后，方便群众生产用水50户</t>
  </si>
  <si>
    <t>2023年广元市乡村振兴分类考评成绩突出重点帮扶村奖补项目(五峰村)</t>
  </si>
  <si>
    <t>5300001233087266</t>
  </si>
  <si>
    <t>石马镇</t>
  </si>
  <si>
    <t>五峰村</t>
  </si>
  <si>
    <t>1.整治四组何国友屋后水毁公路堡坎，长16，高3.5米。需c25商砼84立方。
2.整治五组蒲家湾水毁公路堡坎，长5米，高2米。需c25商砼10立方。</t>
  </si>
  <si>
    <t>该项目建成后保证五峰村1组、4组、5组道路畅通。受益群众150余户。</t>
  </si>
  <si>
    <t>2023年广元市乡村振兴分类考评成绩突出重点帮扶村奖补项目(龙亭村)</t>
  </si>
  <si>
    <t>5300001235004846</t>
  </si>
  <si>
    <t>漓江镇</t>
  </si>
  <si>
    <t>龙亭村</t>
  </si>
  <si>
    <t>破损道路硬化修复长40米、宽4米、厚0.2米；新建水渠25米、规格0.4*0.6米；新建毛石堡坎35米；明沟钢扎长9米、宽0.5米。</t>
  </si>
  <si>
    <t>项目建成后解决140余户群众出行，带动群众发展生产，生活环境得到改善，增强当地群众的幸福感。</t>
  </si>
  <si>
    <t>苍溪县2024年川东北小麦产业集群项目</t>
  </si>
  <si>
    <t>5300001235083745</t>
  </si>
  <si>
    <t>县农业技术推广站，相关乡镇人民政府</t>
  </si>
  <si>
    <t>陵江镇、云峰镇、百利镇、东青镇、白桥镇、亭子镇、五龙镇、永宁镇、鸳溪镇、白鹤乡、浙水乡、元坝镇、歧坪镇、唤马镇等</t>
  </si>
  <si>
    <t>建成标准化生产示范基地1.8万亩，小麦单产水平提高8公斤以上，耕种收综合机械化率提高5%以上，适度规模经营比例提高5%以上，社会化服务面积提高15%，小麦产业总产值提高5%，新增规模经营主体4个，助力建成生产体系、经营体系、营销体系健全的全省最具竞争力和影响力的小麦优势特色产业集群。</t>
  </si>
  <si>
    <t>建立了包括土地租金、就近务工以及代耕代种等方式的利益联结机制。</t>
  </si>
  <si>
    <t>是</t>
  </si>
  <si>
    <t>苍溪县2024年度脱贫人口跨区域务工就业交通补助项目</t>
  </si>
  <si>
    <t>5300001235099181</t>
  </si>
  <si>
    <t>就业项目</t>
  </si>
  <si>
    <t>务工补助</t>
  </si>
  <si>
    <t>交通费补助</t>
  </si>
  <si>
    <t>县人社局</t>
  </si>
  <si>
    <t>县就业服务中心</t>
  </si>
  <si>
    <t>全县31个乡镇</t>
  </si>
  <si>
    <t>对全县跨区域务工就业脱贫人口交通补助28152人，补助标准：根据《四川省农业农村厅 四川省人力资源和社会保障厅 四川省财政厅关于进一步加大脱贫人口跨区域务工就业交通补助力度促进脱贫群众就业增收的通知》（川农函〔2024〕378号）规定“对跨区域务工就业的脱贫人口，在县域外省域内、省外稳定务工就业3个月以上（含3个月）6个月以下的，分别给予200元和800元一次性交通补助；6个月以上（含6个月）的，分别给予400元和1200元一次性交通补助”。</t>
  </si>
  <si>
    <t>通过项目实施，带动脱贫群众跨区域务工就业，人均增收达1000元。</t>
  </si>
  <si>
    <t>苍溪县</t>
  </si>
  <si>
    <t>调整元坝镇清鹤村综合农事服务中心项目522.02万元</t>
  </si>
  <si>
    <t>苍溪县2024年度乡村振兴示范区元坝镇清鹤村综合农事服务建设项目</t>
  </si>
  <si>
    <t>5300001205505434</t>
  </si>
  <si>
    <t>其它</t>
  </si>
  <si>
    <t>县国农区办</t>
  </si>
  <si>
    <t>元坝镇</t>
  </si>
  <si>
    <t>元坝镇清鹤村</t>
  </si>
  <si>
    <t>建综合农事服务中心1个，科普阅览培训、农产品展销中心、农产品加工中心等相关设施设备配套</t>
  </si>
  <si>
    <t>项目建设期间，吸纳脱贫户20人，群众15人，务工增收7万元</t>
  </si>
  <si>
    <t>2024年度</t>
  </si>
  <si>
    <t>调整到就业服务中心交通补助项目522.02万元</t>
  </si>
  <si>
    <t>2024年高标准农田建设管护资金项目</t>
  </si>
  <si>
    <t>5300001235100725</t>
  </si>
  <si>
    <t>白鹤乡人民政府</t>
  </si>
  <si>
    <t>白鹤乡</t>
  </si>
  <si>
    <t>新店子村粮油园区渠系配套建设</t>
  </si>
  <si>
    <t>项目建设期间，吸纳脱贫户务工；项目建成后，解决周边产业用水问题</t>
  </si>
  <si>
    <t>三川镇人民政府</t>
  </si>
  <si>
    <t>三川镇</t>
  </si>
  <si>
    <t>楼莲村维修整治山坪塘1座</t>
  </si>
  <si>
    <t>项目建设期间，吸纳周边群众参与项目建设务工</t>
  </si>
  <si>
    <t>2024年农机化补助项目</t>
  </si>
  <si>
    <t>5300001235092121</t>
  </si>
  <si>
    <t>产业服务支撑项目</t>
  </si>
  <si>
    <t>农业社会化服务</t>
  </si>
  <si>
    <t>全县相关乡镇</t>
  </si>
  <si>
    <t>新建区域性农机服务中心1个，建设机库、机棚，年新增农机社会化服务作业面8000亩以上；完善农机社会化服务平台建设预约、作业和面积监测，实现用户与购买北斗终端设备的给予最高30％补等</t>
  </si>
  <si>
    <t>通过项目实施，区域性脱贫群众享受农机服务，人均增收达500元以上。</t>
  </si>
  <si>
    <t>广元市苍溪县高坡镇2023年优势特色产业乡镇建设项目（二期）</t>
  </si>
  <si>
    <t>5300001235132209</t>
  </si>
  <si>
    <t>高坡镇人民政府</t>
  </si>
  <si>
    <t>双凤社区、双石社区、玉帝村、大湾村、三垭
社区、天关村、柏垭村、红寨村等</t>
  </si>
  <si>
    <t>双凤社区标准化示范基地建设34.4亩、作业道硬化0.58千米、猕猴桃苗采购、肥料采购；双石社区标准化示范基地建设152.6亩、猕猴桃苗采购及品种改良、肥料采购；玉帝村标准化示范基地建设103亩、防旱池1口、主管3千米、猕猴桃苗采购及品种改良、肥料采购；
大湾村标准化示范基地建设25亩、猕猴桃苗采购及品种改良、肥料采购；三垭社区堰塘整治2口、猕猴桃品种改良；天关村猕猴桃品种改良；柏垭村新建机电提灌站1座；红寨村标准化示范基地建设125亩、防旱池1口、猕猴桃苗采购及品种改良、肥料采购；电商平台构建、展销基地建设。</t>
  </si>
  <si>
    <t xml:space="preserve">联农带农，助农增收。项目建成后，当地200户以上农户能实现平均每户增收1500元，务工增收3000元。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</si>
</sst>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24"/>
      <color rgb="FF000000"/>
      <name val="方正小标宋简体"/>
      <charset val="134"/>
    </font>
    <font>
      <sz val="14"/>
      <color theme="1"/>
      <name val="黑体"/>
      <charset val="134"/>
    </font>
    <font>
      <sz val="12"/>
      <color rgb="FF000000"/>
      <name val="黑体"/>
      <charset val="134"/>
    </font>
    <font>
      <b/>
      <sz val="12"/>
      <name val="宋体"/>
      <charset val="134"/>
    </font>
    <font>
      <sz val="10"/>
      <name val="仿宋_GB2312"/>
      <charset val="134"/>
    </font>
    <font>
      <sz val="11"/>
      <name val="宋体"/>
      <charset val="134"/>
    </font>
    <font>
      <u/>
      <sz val="11"/>
      <color rgb="FF0000FF"/>
      <name val="宋体"/>
      <charset val="134"/>
      <scheme val="minor"/>
    </font>
    <font>
      <u/>
      <sz val="11"/>
      <color rgb="FF800080"/>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4"/>
  <sheetViews>
    <sheetView tabSelected="1" zoomScale="74" zoomScaleNormal="74" workbookViewId="0">
      <pane xSplit="13" ySplit="8" topLeftCell="N9" activePane="bottomRight" state="frozen"/>
      <selection/>
      <selection pane="topRight"/>
      <selection pane="bottomLeft"/>
      <selection pane="bottomRight" activeCell="K25" sqref="K25"/>
    </sheetView>
  </sheetViews>
  <sheetFormatPr defaultColWidth="9" defaultRowHeight="13.5"/>
  <cols>
    <col min="1" max="1" width="4.8" customWidth="1"/>
    <col min="2" max="2" width="15.625" style="2" customWidth="1"/>
    <col min="3" max="3" width="19.375" customWidth="1"/>
    <col min="4" max="4" width="8.875" customWidth="1"/>
    <col min="5" max="5" width="10.5" customWidth="1"/>
    <col min="6" max="6" width="11.75" customWidth="1"/>
    <col min="7" max="7" width="11.125" style="3" customWidth="1"/>
    <col min="8" max="8" width="15" customWidth="1"/>
    <col min="9" max="9" width="9.625" style="3" customWidth="1"/>
    <col min="10" max="10" width="9" style="3"/>
    <col min="11" max="11" width="25.25" customWidth="1"/>
    <col min="12" max="12" width="21.875" customWidth="1"/>
    <col min="18" max="18" width="9.25"/>
    <col min="19" max="19" width="10.75" customWidth="1"/>
    <col min="20" max="20" width="9.25"/>
  </cols>
  <sheetData>
    <row r="1" ht="31.5" spans="1:23">
      <c r="A1" s="4" t="s">
        <v>0</v>
      </c>
      <c r="B1" s="4"/>
      <c r="C1" s="4"/>
      <c r="D1" s="4"/>
      <c r="E1" s="4"/>
      <c r="F1" s="4"/>
      <c r="G1" s="4"/>
      <c r="H1" s="4"/>
      <c r="I1" s="4"/>
      <c r="J1" s="4"/>
      <c r="K1" s="4"/>
      <c r="L1" s="4"/>
      <c r="M1" s="4"/>
      <c r="N1" s="4"/>
      <c r="O1" s="4"/>
      <c r="P1" s="4"/>
      <c r="Q1" s="4"/>
      <c r="R1" s="4"/>
      <c r="S1" s="4"/>
      <c r="T1" s="4"/>
      <c r="U1" s="4"/>
      <c r="V1" s="4"/>
      <c r="W1" s="4"/>
    </row>
    <row r="2" spans="7:23">
      <c r="G2" s="5"/>
      <c r="H2" s="2"/>
      <c r="I2" s="5"/>
      <c r="J2" s="5"/>
      <c r="K2" s="5"/>
      <c r="L2" s="5"/>
      <c r="M2" s="2"/>
      <c r="N2" s="2"/>
      <c r="O2" s="2"/>
      <c r="P2" s="2"/>
      <c r="Q2" s="2"/>
      <c r="R2" s="2"/>
      <c r="S2" s="2"/>
      <c r="T2" s="2"/>
      <c r="U2" s="2"/>
      <c r="V2" s="2"/>
      <c r="W2" s="2"/>
    </row>
    <row r="3" ht="18.75" spans="1:23">
      <c r="A3" s="6" t="s">
        <v>1</v>
      </c>
      <c r="B3" s="7"/>
      <c r="C3" s="6"/>
      <c r="D3" s="6"/>
      <c r="E3" s="6"/>
      <c r="F3" s="6"/>
      <c r="G3" s="6"/>
      <c r="H3" s="6"/>
      <c r="I3" s="6"/>
      <c r="J3" s="6"/>
      <c r="K3" s="6"/>
      <c r="L3" s="6"/>
      <c r="M3" s="6"/>
      <c r="N3" s="6"/>
      <c r="O3" s="6"/>
      <c r="P3" s="6"/>
      <c r="Q3" s="6"/>
      <c r="R3" s="6"/>
      <c r="S3" s="6"/>
      <c r="T3" s="6"/>
      <c r="U3" s="6"/>
      <c r="V3" s="6"/>
      <c r="W3" s="6"/>
    </row>
    <row r="4" ht="14.25" spans="1:23">
      <c r="A4" s="8" t="s">
        <v>2</v>
      </c>
      <c r="B4" s="8" t="s">
        <v>3</v>
      </c>
      <c r="C4" s="8" t="s">
        <v>4</v>
      </c>
      <c r="D4" s="8"/>
      <c r="E4" s="8"/>
      <c r="F4" s="8"/>
      <c r="G4" s="8" t="s">
        <v>5</v>
      </c>
      <c r="H4" s="8"/>
      <c r="I4" s="8"/>
      <c r="J4" s="8"/>
      <c r="K4" s="8"/>
      <c r="L4" s="8"/>
      <c r="M4" s="8" t="s">
        <v>6</v>
      </c>
      <c r="N4" s="8"/>
      <c r="O4" s="8"/>
      <c r="P4" s="15" t="s">
        <v>7</v>
      </c>
      <c r="Q4" s="15" t="s">
        <v>8</v>
      </c>
      <c r="R4" s="8" t="s">
        <v>9</v>
      </c>
      <c r="S4" s="8"/>
      <c r="T4" s="8"/>
      <c r="U4" s="8"/>
      <c r="V4" s="8"/>
      <c r="W4" s="8" t="s">
        <v>10</v>
      </c>
    </row>
    <row r="5" ht="42.75" spans="1:23">
      <c r="A5" s="8"/>
      <c r="B5" s="8"/>
      <c r="C5" s="8" t="s">
        <v>11</v>
      </c>
      <c r="D5" s="8" t="s">
        <v>12</v>
      </c>
      <c r="E5" s="8" t="s">
        <v>13</v>
      </c>
      <c r="F5" s="8" t="s">
        <v>14</v>
      </c>
      <c r="G5" s="8" t="s">
        <v>15</v>
      </c>
      <c r="H5" s="8" t="s">
        <v>16</v>
      </c>
      <c r="I5" s="8" t="s">
        <v>17</v>
      </c>
      <c r="J5" s="8" t="s">
        <v>18</v>
      </c>
      <c r="K5" s="8" t="s">
        <v>19</v>
      </c>
      <c r="L5" s="15" t="s">
        <v>20</v>
      </c>
      <c r="M5" s="15" t="s">
        <v>21</v>
      </c>
      <c r="N5" s="8" t="s">
        <v>22</v>
      </c>
      <c r="O5" s="8" t="s">
        <v>23</v>
      </c>
      <c r="P5" s="16"/>
      <c r="Q5" s="16"/>
      <c r="R5" s="8" t="s">
        <v>24</v>
      </c>
      <c r="S5" s="15" t="s">
        <v>25</v>
      </c>
      <c r="T5" s="8" t="s">
        <v>26</v>
      </c>
      <c r="U5" s="15" t="s">
        <v>27</v>
      </c>
      <c r="V5" s="8" t="s">
        <v>28</v>
      </c>
      <c r="W5" s="8"/>
    </row>
    <row r="6" ht="28.5" spans="1:23">
      <c r="A6" s="9" t="s">
        <v>29</v>
      </c>
      <c r="B6" s="9" t="s">
        <v>30</v>
      </c>
      <c r="C6" s="9" t="s">
        <v>30</v>
      </c>
      <c r="D6" s="9" t="s">
        <v>30</v>
      </c>
      <c r="E6" s="9" t="s">
        <v>30</v>
      </c>
      <c r="F6" s="9" t="s">
        <v>30</v>
      </c>
      <c r="G6" s="9" t="s">
        <v>30</v>
      </c>
      <c r="H6" s="9" t="s">
        <v>30</v>
      </c>
      <c r="I6" s="9"/>
      <c r="J6" s="9" t="s">
        <v>30</v>
      </c>
      <c r="K6" s="9" t="s">
        <v>30</v>
      </c>
      <c r="L6" s="9" t="s">
        <v>30</v>
      </c>
      <c r="M6" s="9" t="s">
        <v>30</v>
      </c>
      <c r="N6" s="9" t="s">
        <v>30</v>
      </c>
      <c r="O6" s="9" t="s">
        <v>30</v>
      </c>
      <c r="P6" s="17">
        <f>SUM(P7:P34)</f>
        <v>1899.5</v>
      </c>
      <c r="Q6" s="9" t="s">
        <v>30</v>
      </c>
      <c r="R6" s="18">
        <f>SUM(R7:R34)</f>
        <v>0</v>
      </c>
      <c r="S6" s="18">
        <f>SUM(S7:S34)</f>
        <v>1425</v>
      </c>
      <c r="T6" s="18">
        <f>SUM(T7:T34)</f>
        <v>474.5</v>
      </c>
      <c r="U6" s="19" t="s">
        <v>30</v>
      </c>
      <c r="V6" s="9" t="s">
        <v>30</v>
      </c>
      <c r="W6" s="9"/>
    </row>
    <row r="7" ht="84" spans="1:23">
      <c r="A7" s="10">
        <v>1</v>
      </c>
      <c r="B7" s="11" t="s">
        <v>31</v>
      </c>
      <c r="C7" s="20" t="s">
        <v>32</v>
      </c>
      <c r="D7" s="11" t="s">
        <v>33</v>
      </c>
      <c r="E7" s="11" t="s">
        <v>34</v>
      </c>
      <c r="F7" s="11" t="s">
        <v>35</v>
      </c>
      <c r="G7" s="11" t="s">
        <v>36</v>
      </c>
      <c r="H7" s="11" t="s">
        <v>37</v>
      </c>
      <c r="I7" s="11" t="s">
        <v>37</v>
      </c>
      <c r="J7" s="11" t="s">
        <v>37</v>
      </c>
      <c r="K7" s="11" t="s">
        <v>38</v>
      </c>
      <c r="L7" s="11" t="s">
        <v>39</v>
      </c>
      <c r="M7" s="11" t="s">
        <v>40</v>
      </c>
      <c r="N7" s="11" t="s">
        <v>41</v>
      </c>
      <c r="O7" s="11" t="s">
        <v>41</v>
      </c>
      <c r="P7" s="11">
        <v>20</v>
      </c>
      <c r="Q7" s="11"/>
      <c r="R7" s="11"/>
      <c r="S7" s="11"/>
      <c r="T7" s="11">
        <v>20</v>
      </c>
      <c r="U7" s="11"/>
      <c r="V7" s="11"/>
      <c r="W7" s="11"/>
    </row>
    <row r="8" ht="60" spans="1:23">
      <c r="A8" s="10">
        <v>2</v>
      </c>
      <c r="B8" s="11" t="s">
        <v>42</v>
      </c>
      <c r="C8" s="20" t="s">
        <v>43</v>
      </c>
      <c r="D8" s="11" t="s">
        <v>33</v>
      </c>
      <c r="E8" s="11" t="s">
        <v>44</v>
      </c>
      <c r="F8" s="11" t="s">
        <v>45</v>
      </c>
      <c r="G8" s="11" t="s">
        <v>36</v>
      </c>
      <c r="H8" s="11" t="s">
        <v>46</v>
      </c>
      <c r="I8" s="11" t="s">
        <v>46</v>
      </c>
      <c r="J8" s="11" t="s">
        <v>46</v>
      </c>
      <c r="K8" s="11" t="s">
        <v>47</v>
      </c>
      <c r="L8" s="11" t="s">
        <v>48</v>
      </c>
      <c r="M8" s="11" t="s">
        <v>40</v>
      </c>
      <c r="N8" s="11" t="s">
        <v>41</v>
      </c>
      <c r="O8" s="11" t="s">
        <v>41</v>
      </c>
      <c r="P8" s="11">
        <v>20</v>
      </c>
      <c r="Q8" s="11"/>
      <c r="R8" s="11"/>
      <c r="S8" s="11"/>
      <c r="T8" s="11">
        <v>20</v>
      </c>
      <c r="U8" s="11"/>
      <c r="V8" s="11"/>
      <c r="W8" s="11"/>
    </row>
    <row r="9" ht="48" spans="1:23">
      <c r="A9" s="10">
        <v>3</v>
      </c>
      <c r="B9" s="11" t="s">
        <v>49</v>
      </c>
      <c r="C9" s="20" t="s">
        <v>50</v>
      </c>
      <c r="D9" s="11" t="s">
        <v>51</v>
      </c>
      <c r="E9" s="11" t="s">
        <v>52</v>
      </c>
      <c r="F9" s="11" t="s">
        <v>53</v>
      </c>
      <c r="G9" s="11" t="s">
        <v>36</v>
      </c>
      <c r="H9" s="11" t="s">
        <v>54</v>
      </c>
      <c r="I9" s="11" t="s">
        <v>55</v>
      </c>
      <c r="J9" s="11" t="s">
        <v>56</v>
      </c>
      <c r="K9" s="11" t="s">
        <v>57</v>
      </c>
      <c r="L9" s="11" t="s">
        <v>58</v>
      </c>
      <c r="M9" s="11" t="s">
        <v>40</v>
      </c>
      <c r="N9" s="11" t="s">
        <v>41</v>
      </c>
      <c r="O9" s="11" t="s">
        <v>41</v>
      </c>
      <c r="P9" s="11">
        <v>20</v>
      </c>
      <c r="Q9" s="11"/>
      <c r="R9" s="11"/>
      <c r="S9" s="11"/>
      <c r="T9" s="11">
        <v>20</v>
      </c>
      <c r="U9" s="11"/>
      <c r="V9" s="11"/>
      <c r="W9" s="11"/>
    </row>
    <row r="10" ht="48" spans="1:23">
      <c r="A10" s="10">
        <v>4</v>
      </c>
      <c r="B10" s="11" t="s">
        <v>59</v>
      </c>
      <c r="C10" s="20" t="s">
        <v>60</v>
      </c>
      <c r="D10" s="11" t="s">
        <v>51</v>
      </c>
      <c r="E10" s="11" t="s">
        <v>52</v>
      </c>
      <c r="F10" s="11" t="s">
        <v>61</v>
      </c>
      <c r="G10" s="11" t="s">
        <v>36</v>
      </c>
      <c r="H10" s="11" t="s">
        <v>62</v>
      </c>
      <c r="I10" s="11" t="s">
        <v>62</v>
      </c>
      <c r="J10" s="11" t="s">
        <v>63</v>
      </c>
      <c r="K10" s="11" t="s">
        <v>64</v>
      </c>
      <c r="L10" s="11" t="s">
        <v>65</v>
      </c>
      <c r="M10" s="11" t="s">
        <v>40</v>
      </c>
      <c r="N10" s="11" t="s">
        <v>41</v>
      </c>
      <c r="O10" s="11" t="s">
        <v>41</v>
      </c>
      <c r="P10" s="11">
        <v>5</v>
      </c>
      <c r="Q10" s="11"/>
      <c r="R10" s="11"/>
      <c r="S10" s="11"/>
      <c r="T10" s="11">
        <v>5</v>
      </c>
      <c r="U10" s="11"/>
      <c r="V10" s="11"/>
      <c r="W10" s="11"/>
    </row>
    <row r="11" ht="60" spans="1:23">
      <c r="A11" s="10">
        <v>5</v>
      </c>
      <c r="B11" s="11" t="s">
        <v>66</v>
      </c>
      <c r="C11" s="20" t="s">
        <v>67</v>
      </c>
      <c r="D11" s="11" t="s">
        <v>33</v>
      </c>
      <c r="E11" s="11" t="s">
        <v>34</v>
      </c>
      <c r="F11" s="11" t="s">
        <v>35</v>
      </c>
      <c r="G11" s="11" t="s">
        <v>36</v>
      </c>
      <c r="H11" s="11" t="s">
        <v>37</v>
      </c>
      <c r="I11" s="11" t="s">
        <v>37</v>
      </c>
      <c r="J11" s="11" t="s">
        <v>68</v>
      </c>
      <c r="K11" s="11" t="s">
        <v>69</v>
      </c>
      <c r="L11" s="11" t="s">
        <v>70</v>
      </c>
      <c r="M11" s="11" t="s">
        <v>40</v>
      </c>
      <c r="N11" s="11" t="s">
        <v>41</v>
      </c>
      <c r="O11" s="11" t="s">
        <v>41</v>
      </c>
      <c r="P11" s="11">
        <v>5</v>
      </c>
      <c r="Q11" s="11"/>
      <c r="R11" s="11"/>
      <c r="S11" s="11"/>
      <c r="T11" s="11">
        <v>5</v>
      </c>
      <c r="U11" s="11"/>
      <c r="V11" s="11"/>
      <c r="W11" s="11"/>
    </row>
    <row r="12" ht="60" spans="1:23">
      <c r="A12" s="10">
        <v>6</v>
      </c>
      <c r="B12" s="11" t="s">
        <v>71</v>
      </c>
      <c r="C12" s="20" t="s">
        <v>72</v>
      </c>
      <c r="D12" s="11" t="s">
        <v>51</v>
      </c>
      <c r="E12" s="11" t="s">
        <v>52</v>
      </c>
      <c r="F12" s="11" t="s">
        <v>53</v>
      </c>
      <c r="G12" s="11" t="s">
        <v>36</v>
      </c>
      <c r="H12" s="11" t="s">
        <v>73</v>
      </c>
      <c r="I12" s="11" t="s">
        <v>73</v>
      </c>
      <c r="J12" s="11" t="s">
        <v>74</v>
      </c>
      <c r="K12" s="11" t="s">
        <v>75</v>
      </c>
      <c r="L12" s="11" t="s">
        <v>76</v>
      </c>
      <c r="M12" s="11" t="s">
        <v>40</v>
      </c>
      <c r="N12" s="11" t="s">
        <v>41</v>
      </c>
      <c r="O12" s="11" t="s">
        <v>41</v>
      </c>
      <c r="P12" s="11">
        <v>5</v>
      </c>
      <c r="Q12" s="11"/>
      <c r="R12" s="11"/>
      <c r="S12" s="11"/>
      <c r="T12" s="11">
        <v>5</v>
      </c>
      <c r="U12" s="11"/>
      <c r="V12" s="11"/>
      <c r="W12" s="11"/>
    </row>
    <row r="13" ht="48" spans="1:23">
      <c r="A13" s="10">
        <v>7</v>
      </c>
      <c r="B13" s="11" t="s">
        <v>77</v>
      </c>
      <c r="C13" s="20" t="s">
        <v>78</v>
      </c>
      <c r="D13" s="11" t="s">
        <v>33</v>
      </c>
      <c r="E13" s="11" t="s">
        <v>34</v>
      </c>
      <c r="F13" s="11" t="s">
        <v>35</v>
      </c>
      <c r="G13" s="11" t="s">
        <v>36</v>
      </c>
      <c r="H13" s="11" t="s">
        <v>79</v>
      </c>
      <c r="I13" s="11" t="s">
        <v>79</v>
      </c>
      <c r="J13" s="11" t="s">
        <v>80</v>
      </c>
      <c r="K13" s="11" t="s">
        <v>81</v>
      </c>
      <c r="L13" s="11" t="s">
        <v>82</v>
      </c>
      <c r="M13" s="11" t="s">
        <v>40</v>
      </c>
      <c r="N13" s="11" t="s">
        <v>41</v>
      </c>
      <c r="O13" s="11" t="s">
        <v>41</v>
      </c>
      <c r="P13" s="11">
        <v>5</v>
      </c>
      <c r="Q13" s="11"/>
      <c r="R13" s="11"/>
      <c r="S13" s="11"/>
      <c r="T13" s="11">
        <v>5</v>
      </c>
      <c r="U13" s="11"/>
      <c r="V13" s="11"/>
      <c r="W13" s="11"/>
    </row>
    <row r="14" ht="60" spans="1:23">
      <c r="A14" s="10">
        <v>8</v>
      </c>
      <c r="B14" s="11" t="s">
        <v>83</v>
      </c>
      <c r="C14" s="20" t="s">
        <v>84</v>
      </c>
      <c r="D14" s="11" t="s">
        <v>33</v>
      </c>
      <c r="E14" s="11" t="s">
        <v>34</v>
      </c>
      <c r="F14" s="11" t="s">
        <v>35</v>
      </c>
      <c r="G14" s="11" t="s">
        <v>36</v>
      </c>
      <c r="H14" s="11" t="s">
        <v>85</v>
      </c>
      <c r="I14" s="11" t="s">
        <v>85</v>
      </c>
      <c r="J14" s="11" t="s">
        <v>86</v>
      </c>
      <c r="K14" s="11" t="s">
        <v>87</v>
      </c>
      <c r="L14" s="11" t="s">
        <v>88</v>
      </c>
      <c r="M14" s="11" t="s">
        <v>40</v>
      </c>
      <c r="N14" s="11" t="s">
        <v>41</v>
      </c>
      <c r="O14" s="11" t="s">
        <v>41</v>
      </c>
      <c r="P14" s="11">
        <v>5</v>
      </c>
      <c r="Q14" s="11"/>
      <c r="R14" s="11"/>
      <c r="S14" s="11"/>
      <c r="T14" s="11">
        <v>5</v>
      </c>
      <c r="U14" s="11"/>
      <c r="V14" s="11"/>
      <c r="W14" s="11"/>
    </row>
    <row r="15" ht="48" spans="1:23">
      <c r="A15" s="10">
        <v>9</v>
      </c>
      <c r="B15" s="11" t="s">
        <v>89</v>
      </c>
      <c r="C15" s="20" t="s">
        <v>90</v>
      </c>
      <c r="D15" s="11" t="s">
        <v>51</v>
      </c>
      <c r="E15" s="11" t="s">
        <v>52</v>
      </c>
      <c r="F15" s="11" t="s">
        <v>61</v>
      </c>
      <c r="G15" s="11" t="s">
        <v>36</v>
      </c>
      <c r="H15" s="11" t="s">
        <v>91</v>
      </c>
      <c r="I15" s="11" t="s">
        <v>55</v>
      </c>
      <c r="J15" s="11" t="s">
        <v>91</v>
      </c>
      <c r="K15" s="11" t="s">
        <v>92</v>
      </c>
      <c r="L15" s="11" t="s">
        <v>93</v>
      </c>
      <c r="M15" s="11" t="s">
        <v>40</v>
      </c>
      <c r="N15" s="11" t="s">
        <v>41</v>
      </c>
      <c r="O15" s="11" t="s">
        <v>41</v>
      </c>
      <c r="P15" s="11">
        <v>5</v>
      </c>
      <c r="Q15" s="11"/>
      <c r="R15" s="11"/>
      <c r="S15" s="11"/>
      <c r="T15" s="11">
        <v>5</v>
      </c>
      <c r="U15" s="11"/>
      <c r="V15" s="11"/>
      <c r="W15" s="11"/>
    </row>
    <row r="16" ht="48" spans="1:23">
      <c r="A16" s="10">
        <v>10</v>
      </c>
      <c r="B16" s="11" t="s">
        <v>94</v>
      </c>
      <c r="C16" s="20" t="s">
        <v>95</v>
      </c>
      <c r="D16" s="11" t="s">
        <v>33</v>
      </c>
      <c r="E16" s="11" t="s">
        <v>34</v>
      </c>
      <c r="F16" s="11" t="s">
        <v>35</v>
      </c>
      <c r="G16" s="11" t="s">
        <v>36</v>
      </c>
      <c r="H16" s="11" t="s">
        <v>46</v>
      </c>
      <c r="I16" s="11" t="s">
        <v>46</v>
      </c>
      <c r="J16" s="11" t="s">
        <v>96</v>
      </c>
      <c r="K16" s="11" t="s">
        <v>97</v>
      </c>
      <c r="L16" s="11" t="s">
        <v>98</v>
      </c>
      <c r="M16" s="11" t="s">
        <v>40</v>
      </c>
      <c r="N16" s="11" t="s">
        <v>41</v>
      </c>
      <c r="O16" s="11" t="s">
        <v>41</v>
      </c>
      <c r="P16" s="11">
        <v>5</v>
      </c>
      <c r="Q16" s="11"/>
      <c r="R16" s="11"/>
      <c r="S16" s="11"/>
      <c r="T16" s="11">
        <v>5</v>
      </c>
      <c r="U16" s="11"/>
      <c r="V16" s="11"/>
      <c r="W16" s="11"/>
    </row>
    <row r="17" ht="48" spans="1:23">
      <c r="A17" s="10">
        <v>11</v>
      </c>
      <c r="B17" s="11" t="s">
        <v>99</v>
      </c>
      <c r="C17" s="20" t="s">
        <v>100</v>
      </c>
      <c r="D17" s="11" t="s">
        <v>33</v>
      </c>
      <c r="E17" s="11" t="s">
        <v>34</v>
      </c>
      <c r="F17" s="11" t="s">
        <v>101</v>
      </c>
      <c r="G17" s="11" t="s">
        <v>36</v>
      </c>
      <c r="H17" s="11" t="s">
        <v>102</v>
      </c>
      <c r="I17" s="11" t="s">
        <v>102</v>
      </c>
      <c r="J17" s="11" t="s">
        <v>103</v>
      </c>
      <c r="K17" s="11" t="s">
        <v>104</v>
      </c>
      <c r="L17" s="11" t="s">
        <v>105</v>
      </c>
      <c r="M17" s="11" t="s">
        <v>40</v>
      </c>
      <c r="N17" s="11" t="s">
        <v>41</v>
      </c>
      <c r="O17" s="11" t="s">
        <v>41</v>
      </c>
      <c r="P17" s="11">
        <v>5</v>
      </c>
      <c r="Q17" s="11"/>
      <c r="R17" s="11"/>
      <c r="S17" s="11"/>
      <c r="T17" s="11">
        <v>5</v>
      </c>
      <c r="U17" s="11"/>
      <c r="V17" s="11"/>
      <c r="W17" s="11"/>
    </row>
    <row r="18" ht="48" spans="1:23">
      <c r="A18" s="10">
        <v>12</v>
      </c>
      <c r="B18" s="11" t="s">
        <v>106</v>
      </c>
      <c r="C18" s="20" t="s">
        <v>107</v>
      </c>
      <c r="D18" s="11" t="s">
        <v>51</v>
      </c>
      <c r="E18" s="11" t="s">
        <v>52</v>
      </c>
      <c r="F18" s="11" t="s">
        <v>53</v>
      </c>
      <c r="G18" s="11" t="s">
        <v>36</v>
      </c>
      <c r="H18" s="11" t="s">
        <v>108</v>
      </c>
      <c r="I18" s="11" t="s">
        <v>108</v>
      </c>
      <c r="J18" s="11" t="s">
        <v>109</v>
      </c>
      <c r="K18" s="11" t="s">
        <v>110</v>
      </c>
      <c r="L18" s="11" t="s">
        <v>111</v>
      </c>
      <c r="M18" s="11" t="s">
        <v>40</v>
      </c>
      <c r="N18" s="11" t="s">
        <v>41</v>
      </c>
      <c r="O18" s="11" t="s">
        <v>41</v>
      </c>
      <c r="P18" s="11">
        <v>5</v>
      </c>
      <c r="Q18" s="11"/>
      <c r="R18" s="11"/>
      <c r="S18" s="11"/>
      <c r="T18" s="11">
        <v>5</v>
      </c>
      <c r="U18" s="11"/>
      <c r="V18" s="11"/>
      <c r="W18" s="11"/>
    </row>
    <row r="19" ht="48" spans="1:23">
      <c r="A19" s="10">
        <v>13</v>
      </c>
      <c r="B19" s="11" t="s">
        <v>112</v>
      </c>
      <c r="C19" s="20" t="s">
        <v>113</v>
      </c>
      <c r="D19" s="11" t="s">
        <v>51</v>
      </c>
      <c r="E19" s="11" t="s">
        <v>52</v>
      </c>
      <c r="F19" s="11" t="s">
        <v>53</v>
      </c>
      <c r="G19" s="11" t="s">
        <v>36</v>
      </c>
      <c r="H19" s="11" t="s">
        <v>114</v>
      </c>
      <c r="I19" s="11" t="s">
        <v>114</v>
      </c>
      <c r="J19" s="11" t="s">
        <v>115</v>
      </c>
      <c r="K19" s="11" t="s">
        <v>116</v>
      </c>
      <c r="L19" s="11" t="s">
        <v>117</v>
      </c>
      <c r="M19" s="11" t="s">
        <v>40</v>
      </c>
      <c r="N19" s="11" t="s">
        <v>41</v>
      </c>
      <c r="O19" s="11" t="s">
        <v>41</v>
      </c>
      <c r="P19" s="11">
        <v>5</v>
      </c>
      <c r="Q19" s="11"/>
      <c r="R19" s="11"/>
      <c r="S19" s="11"/>
      <c r="T19" s="11">
        <v>5</v>
      </c>
      <c r="U19" s="11"/>
      <c r="V19" s="11"/>
      <c r="W19" s="11"/>
    </row>
    <row r="20" ht="48" spans="1:23">
      <c r="A20" s="10">
        <v>14</v>
      </c>
      <c r="B20" s="11" t="s">
        <v>118</v>
      </c>
      <c r="C20" s="20" t="s">
        <v>119</v>
      </c>
      <c r="D20" s="11" t="s">
        <v>33</v>
      </c>
      <c r="E20" s="11" t="s">
        <v>34</v>
      </c>
      <c r="F20" s="11" t="s">
        <v>35</v>
      </c>
      <c r="G20" s="11" t="s">
        <v>36</v>
      </c>
      <c r="H20" s="11" t="s">
        <v>120</v>
      </c>
      <c r="I20" s="11" t="s">
        <v>120</v>
      </c>
      <c r="J20" s="11" t="s">
        <v>121</v>
      </c>
      <c r="K20" s="11" t="s">
        <v>122</v>
      </c>
      <c r="L20" s="11" t="s">
        <v>123</v>
      </c>
      <c r="M20" s="11" t="s">
        <v>40</v>
      </c>
      <c r="N20" s="11" t="s">
        <v>41</v>
      </c>
      <c r="O20" s="11" t="s">
        <v>41</v>
      </c>
      <c r="P20" s="11">
        <v>5</v>
      </c>
      <c r="Q20" s="11"/>
      <c r="R20" s="11"/>
      <c r="S20" s="11"/>
      <c r="T20" s="11">
        <v>5</v>
      </c>
      <c r="U20" s="11"/>
      <c r="V20" s="11"/>
      <c r="W20" s="11"/>
    </row>
    <row r="21" ht="48" spans="1:23">
      <c r="A21" s="10">
        <v>15</v>
      </c>
      <c r="B21" s="11" t="s">
        <v>124</v>
      </c>
      <c r="C21" s="20" t="s">
        <v>125</v>
      </c>
      <c r="D21" s="11" t="s">
        <v>33</v>
      </c>
      <c r="E21" s="11" t="s">
        <v>126</v>
      </c>
      <c r="F21" s="11" t="s">
        <v>126</v>
      </c>
      <c r="G21" s="11" t="s">
        <v>36</v>
      </c>
      <c r="H21" s="11" t="s">
        <v>127</v>
      </c>
      <c r="I21" s="11" t="s">
        <v>127</v>
      </c>
      <c r="J21" s="11" t="s">
        <v>128</v>
      </c>
      <c r="K21" s="11" t="s">
        <v>129</v>
      </c>
      <c r="L21" s="11" t="s">
        <v>130</v>
      </c>
      <c r="M21" s="11" t="s">
        <v>40</v>
      </c>
      <c r="N21" s="11" t="s">
        <v>41</v>
      </c>
      <c r="O21" s="11" t="s">
        <v>41</v>
      </c>
      <c r="P21" s="11">
        <v>5</v>
      </c>
      <c r="Q21" s="11"/>
      <c r="R21" s="11"/>
      <c r="S21" s="11"/>
      <c r="T21" s="11">
        <v>5</v>
      </c>
      <c r="U21" s="11"/>
      <c r="V21" s="11"/>
      <c r="W21" s="11"/>
    </row>
    <row r="22" ht="72" spans="1:23">
      <c r="A22" s="10">
        <v>16</v>
      </c>
      <c r="B22" s="11" t="s">
        <v>131</v>
      </c>
      <c r="C22" s="20" t="s">
        <v>132</v>
      </c>
      <c r="D22" s="11" t="s">
        <v>51</v>
      </c>
      <c r="E22" s="11" t="s">
        <v>52</v>
      </c>
      <c r="F22" s="11" t="s">
        <v>133</v>
      </c>
      <c r="G22" s="11" t="s">
        <v>36</v>
      </c>
      <c r="H22" s="11" t="s">
        <v>134</v>
      </c>
      <c r="I22" s="11" t="s">
        <v>134</v>
      </c>
      <c r="J22" s="11" t="s">
        <v>135</v>
      </c>
      <c r="K22" s="11" t="s">
        <v>136</v>
      </c>
      <c r="L22" s="11" t="s">
        <v>137</v>
      </c>
      <c r="M22" s="11" t="s">
        <v>40</v>
      </c>
      <c r="N22" s="11" t="s">
        <v>41</v>
      </c>
      <c r="O22" s="11" t="s">
        <v>41</v>
      </c>
      <c r="P22" s="11">
        <v>5</v>
      </c>
      <c r="Q22" s="11"/>
      <c r="R22" s="11"/>
      <c r="S22" s="11"/>
      <c r="T22" s="11">
        <v>5</v>
      </c>
      <c r="U22" s="11"/>
      <c r="V22" s="11"/>
      <c r="W22" s="11"/>
    </row>
    <row r="23" ht="48" spans="1:23">
      <c r="A23" s="10">
        <v>17</v>
      </c>
      <c r="B23" s="11" t="s">
        <v>138</v>
      </c>
      <c r="C23" s="20" t="s">
        <v>139</v>
      </c>
      <c r="D23" s="11" t="s">
        <v>33</v>
      </c>
      <c r="E23" s="11" t="s">
        <v>34</v>
      </c>
      <c r="F23" s="11" t="s">
        <v>35</v>
      </c>
      <c r="G23" s="11" t="s">
        <v>36</v>
      </c>
      <c r="H23" s="11" t="s">
        <v>140</v>
      </c>
      <c r="I23" s="11" t="s">
        <v>140</v>
      </c>
      <c r="J23" s="11" t="s">
        <v>141</v>
      </c>
      <c r="K23" s="11" t="s">
        <v>142</v>
      </c>
      <c r="L23" s="11" t="s">
        <v>143</v>
      </c>
      <c r="M23" s="11" t="s">
        <v>40</v>
      </c>
      <c r="N23" s="11" t="s">
        <v>41</v>
      </c>
      <c r="O23" s="11" t="s">
        <v>41</v>
      </c>
      <c r="P23" s="11">
        <v>5</v>
      </c>
      <c r="Q23" s="11"/>
      <c r="R23" s="11"/>
      <c r="S23" s="11"/>
      <c r="T23" s="11">
        <v>5</v>
      </c>
      <c r="U23" s="11"/>
      <c r="V23" s="11"/>
      <c r="W23" s="11"/>
    </row>
    <row r="24" ht="60" spans="1:23">
      <c r="A24" s="10">
        <v>18</v>
      </c>
      <c r="B24" s="11" t="s">
        <v>144</v>
      </c>
      <c r="C24" s="20" t="s">
        <v>145</v>
      </c>
      <c r="D24" s="11" t="s">
        <v>51</v>
      </c>
      <c r="E24" s="11" t="s">
        <v>146</v>
      </c>
      <c r="F24" s="11" t="s">
        <v>147</v>
      </c>
      <c r="G24" s="11" t="s">
        <v>36</v>
      </c>
      <c r="H24" s="11" t="s">
        <v>148</v>
      </c>
      <c r="I24" s="11" t="s">
        <v>148</v>
      </c>
      <c r="J24" s="11" t="s">
        <v>149</v>
      </c>
      <c r="K24" s="11" t="s">
        <v>150</v>
      </c>
      <c r="L24" s="11" t="s">
        <v>151</v>
      </c>
      <c r="M24" s="11" t="s">
        <v>40</v>
      </c>
      <c r="N24" s="11" t="s">
        <v>41</v>
      </c>
      <c r="O24" s="11" t="s">
        <v>41</v>
      </c>
      <c r="P24" s="11">
        <v>5</v>
      </c>
      <c r="Q24" s="11"/>
      <c r="R24" s="11"/>
      <c r="S24" s="11"/>
      <c r="T24" s="11">
        <v>5</v>
      </c>
      <c r="U24" s="11"/>
      <c r="V24" s="11"/>
      <c r="W24" s="11"/>
    </row>
    <row r="25" ht="72" spans="1:23">
      <c r="A25" s="10">
        <v>19</v>
      </c>
      <c r="B25" s="11" t="s">
        <v>152</v>
      </c>
      <c r="C25" s="20" t="s">
        <v>153</v>
      </c>
      <c r="D25" s="11" t="s">
        <v>33</v>
      </c>
      <c r="E25" s="11" t="s">
        <v>34</v>
      </c>
      <c r="F25" s="11" t="s">
        <v>35</v>
      </c>
      <c r="G25" s="11" t="s">
        <v>36</v>
      </c>
      <c r="H25" s="11" t="s">
        <v>85</v>
      </c>
      <c r="I25" s="11" t="s">
        <v>85</v>
      </c>
      <c r="J25" s="11" t="s">
        <v>154</v>
      </c>
      <c r="K25" s="11" t="s">
        <v>155</v>
      </c>
      <c r="L25" s="11" t="s">
        <v>156</v>
      </c>
      <c r="M25" s="11" t="s">
        <v>40</v>
      </c>
      <c r="N25" s="11" t="s">
        <v>41</v>
      </c>
      <c r="O25" s="11" t="s">
        <v>41</v>
      </c>
      <c r="P25" s="11">
        <v>5</v>
      </c>
      <c r="Q25" s="11"/>
      <c r="R25" s="11"/>
      <c r="S25" s="11"/>
      <c r="T25" s="11">
        <v>5</v>
      </c>
      <c r="U25" s="11"/>
      <c r="V25" s="11"/>
      <c r="W25" s="11"/>
    </row>
    <row r="26" ht="72" spans="1:23">
      <c r="A26" s="10">
        <v>20</v>
      </c>
      <c r="B26" s="11" t="s">
        <v>157</v>
      </c>
      <c r="C26" s="20" t="s">
        <v>158</v>
      </c>
      <c r="D26" s="11" t="s">
        <v>51</v>
      </c>
      <c r="E26" s="11" t="s">
        <v>52</v>
      </c>
      <c r="F26" s="11" t="s">
        <v>133</v>
      </c>
      <c r="G26" s="11" t="s">
        <v>36</v>
      </c>
      <c r="H26" s="11" t="s">
        <v>159</v>
      </c>
      <c r="I26" s="11" t="s">
        <v>159</v>
      </c>
      <c r="J26" s="11" t="s">
        <v>160</v>
      </c>
      <c r="K26" s="11" t="s">
        <v>161</v>
      </c>
      <c r="L26" s="11" t="s">
        <v>162</v>
      </c>
      <c r="M26" s="11" t="s">
        <v>40</v>
      </c>
      <c r="N26" s="11" t="s">
        <v>41</v>
      </c>
      <c r="O26" s="11" t="s">
        <v>41</v>
      </c>
      <c r="P26" s="11">
        <v>5</v>
      </c>
      <c r="Q26" s="11"/>
      <c r="R26" s="11"/>
      <c r="S26" s="11"/>
      <c r="T26" s="11">
        <v>5</v>
      </c>
      <c r="U26" s="11"/>
      <c r="V26" s="11"/>
      <c r="W26" s="11"/>
    </row>
    <row r="27" ht="72" spans="1:23">
      <c r="A27" s="10">
        <v>21</v>
      </c>
      <c r="B27" s="11" t="s">
        <v>163</v>
      </c>
      <c r="C27" s="20" t="s">
        <v>164</v>
      </c>
      <c r="D27" s="11" t="s">
        <v>51</v>
      </c>
      <c r="E27" s="11" t="s">
        <v>52</v>
      </c>
      <c r="F27" s="11" t="s">
        <v>133</v>
      </c>
      <c r="G27" s="11" t="s">
        <v>36</v>
      </c>
      <c r="H27" s="11" t="s">
        <v>165</v>
      </c>
      <c r="I27" s="11" t="s">
        <v>165</v>
      </c>
      <c r="J27" s="11" t="s">
        <v>166</v>
      </c>
      <c r="K27" s="11" t="s">
        <v>167</v>
      </c>
      <c r="L27" s="11" t="s">
        <v>168</v>
      </c>
      <c r="M27" s="11" t="s">
        <v>40</v>
      </c>
      <c r="N27" s="11" t="s">
        <v>41</v>
      </c>
      <c r="O27" s="11" t="s">
        <v>41</v>
      </c>
      <c r="P27" s="11">
        <v>5</v>
      </c>
      <c r="Q27" s="11"/>
      <c r="R27" s="11"/>
      <c r="S27" s="11"/>
      <c r="T27" s="11">
        <v>5</v>
      </c>
      <c r="U27" s="11"/>
      <c r="V27" s="11"/>
      <c r="W27" s="11"/>
    </row>
    <row r="28" ht="168" spans="1:23">
      <c r="A28" s="10">
        <v>22</v>
      </c>
      <c r="B28" s="11" t="s">
        <v>169</v>
      </c>
      <c r="C28" s="20" t="s">
        <v>170</v>
      </c>
      <c r="D28" s="11" t="s">
        <v>33</v>
      </c>
      <c r="E28" s="11" t="s">
        <v>44</v>
      </c>
      <c r="F28" s="11" t="s">
        <v>45</v>
      </c>
      <c r="G28" s="11" t="s">
        <v>36</v>
      </c>
      <c r="H28" s="11" t="s">
        <v>171</v>
      </c>
      <c r="I28" s="11" t="s">
        <v>36</v>
      </c>
      <c r="J28" s="11" t="s">
        <v>172</v>
      </c>
      <c r="K28" s="11" t="s">
        <v>173</v>
      </c>
      <c r="L28" s="11" t="s">
        <v>174</v>
      </c>
      <c r="M28" s="11" t="s">
        <v>175</v>
      </c>
      <c r="N28" s="11" t="s">
        <v>41</v>
      </c>
      <c r="O28" s="11" t="s">
        <v>41</v>
      </c>
      <c r="P28" s="11">
        <v>525</v>
      </c>
      <c r="Q28" s="11"/>
      <c r="R28" s="11"/>
      <c r="S28" s="11">
        <v>525</v>
      </c>
      <c r="T28" s="11"/>
      <c r="U28" s="11"/>
      <c r="V28" s="11"/>
      <c r="W28" s="11"/>
    </row>
    <row r="29" ht="180" customHeight="1" spans="1:23">
      <c r="A29" s="10">
        <v>23</v>
      </c>
      <c r="B29" s="11" t="s">
        <v>176</v>
      </c>
      <c r="C29" s="20" t="s">
        <v>177</v>
      </c>
      <c r="D29" s="11" t="s">
        <v>178</v>
      </c>
      <c r="E29" s="11" t="s">
        <v>179</v>
      </c>
      <c r="F29" s="11" t="s">
        <v>180</v>
      </c>
      <c r="G29" s="11" t="s">
        <v>181</v>
      </c>
      <c r="H29" s="11" t="s">
        <v>182</v>
      </c>
      <c r="I29" s="11" t="s">
        <v>181</v>
      </c>
      <c r="J29" s="11" t="s">
        <v>183</v>
      </c>
      <c r="K29" s="11" t="s">
        <v>184</v>
      </c>
      <c r="L29" s="11" t="s">
        <v>185</v>
      </c>
      <c r="M29" s="11" t="s">
        <v>40</v>
      </c>
      <c r="N29" s="11" t="s">
        <v>41</v>
      </c>
      <c r="O29" s="11" t="s">
        <v>41</v>
      </c>
      <c r="P29" s="11">
        <v>1292.02</v>
      </c>
      <c r="Q29" s="11"/>
      <c r="R29" s="11"/>
      <c r="S29" s="11">
        <v>1022.02</v>
      </c>
      <c r="T29" s="11">
        <v>270</v>
      </c>
      <c r="U29" s="11" t="s">
        <v>186</v>
      </c>
      <c r="V29" s="11"/>
      <c r="W29" s="11" t="s">
        <v>187</v>
      </c>
    </row>
    <row r="30" s="1" customFormat="1" ht="72" spans="1:23">
      <c r="A30" s="10">
        <v>24</v>
      </c>
      <c r="B30" s="12" t="s">
        <v>188</v>
      </c>
      <c r="C30" s="21" t="s">
        <v>189</v>
      </c>
      <c r="D30" s="12" t="s">
        <v>51</v>
      </c>
      <c r="E30" s="12" t="s">
        <v>52</v>
      </c>
      <c r="F30" s="12" t="s">
        <v>190</v>
      </c>
      <c r="G30" s="12" t="s">
        <v>191</v>
      </c>
      <c r="H30" s="11" t="s">
        <v>192</v>
      </c>
      <c r="I30" s="11" t="s">
        <v>192</v>
      </c>
      <c r="J30" s="11" t="s">
        <v>193</v>
      </c>
      <c r="K30" s="11" t="s">
        <v>194</v>
      </c>
      <c r="L30" s="11" t="s">
        <v>195</v>
      </c>
      <c r="M30" s="11" t="s">
        <v>40</v>
      </c>
      <c r="N30" s="11" t="s">
        <v>196</v>
      </c>
      <c r="O30" s="11" t="s">
        <v>196</v>
      </c>
      <c r="P30" s="11">
        <v>-522.02</v>
      </c>
      <c r="Q30" s="11"/>
      <c r="R30" s="11">
        <v>0</v>
      </c>
      <c r="S30" s="11">
        <v>-522.02</v>
      </c>
      <c r="T30" s="11">
        <v>0</v>
      </c>
      <c r="U30" s="11">
        <v>0</v>
      </c>
      <c r="V30" s="11"/>
      <c r="W30" s="11" t="s">
        <v>197</v>
      </c>
    </row>
    <row r="31" s="1" customFormat="1" ht="36" spans="1:23">
      <c r="A31" s="10">
        <v>25</v>
      </c>
      <c r="B31" s="12" t="s">
        <v>198</v>
      </c>
      <c r="C31" s="21" t="s">
        <v>199</v>
      </c>
      <c r="D31" s="12" t="s">
        <v>51</v>
      </c>
      <c r="E31" s="12" t="s">
        <v>52</v>
      </c>
      <c r="F31" s="12" t="s">
        <v>61</v>
      </c>
      <c r="G31" s="12" t="s">
        <v>36</v>
      </c>
      <c r="H31" s="11" t="s">
        <v>200</v>
      </c>
      <c r="I31" s="11" t="s">
        <v>36</v>
      </c>
      <c r="J31" s="11" t="s">
        <v>201</v>
      </c>
      <c r="K31" s="11" t="s">
        <v>202</v>
      </c>
      <c r="L31" s="11" t="s">
        <v>203</v>
      </c>
      <c r="M31" s="11" t="s">
        <v>40</v>
      </c>
      <c r="N31" s="11" t="s">
        <v>41</v>
      </c>
      <c r="O31" s="11" t="s">
        <v>41</v>
      </c>
      <c r="P31" s="11">
        <v>9</v>
      </c>
      <c r="Q31" s="11"/>
      <c r="R31" s="11"/>
      <c r="S31" s="11"/>
      <c r="T31" s="11">
        <v>9</v>
      </c>
      <c r="U31" s="11"/>
      <c r="V31" s="11"/>
      <c r="W31" s="11"/>
    </row>
    <row r="32" ht="38" customHeight="1" spans="1:23">
      <c r="A32" s="13"/>
      <c r="B32" s="14"/>
      <c r="C32" s="14"/>
      <c r="D32" s="14"/>
      <c r="E32" s="14"/>
      <c r="F32" s="14"/>
      <c r="G32" s="14"/>
      <c r="H32" s="11" t="s">
        <v>204</v>
      </c>
      <c r="I32" s="11" t="s">
        <v>36</v>
      </c>
      <c r="J32" s="11" t="s">
        <v>205</v>
      </c>
      <c r="K32" s="11" t="s">
        <v>206</v>
      </c>
      <c r="L32" s="11" t="s">
        <v>207</v>
      </c>
      <c r="M32" s="11" t="s">
        <v>40</v>
      </c>
      <c r="N32" s="11" t="s">
        <v>41</v>
      </c>
      <c r="O32" s="11" t="s">
        <v>41</v>
      </c>
      <c r="P32" s="11">
        <v>10.5</v>
      </c>
      <c r="Q32" s="11"/>
      <c r="R32" s="11"/>
      <c r="S32" s="11"/>
      <c r="T32" s="11">
        <v>10.5</v>
      </c>
      <c r="U32" s="11"/>
      <c r="V32" s="11"/>
      <c r="W32" s="11"/>
    </row>
    <row r="33" ht="84" spans="1:23">
      <c r="A33" s="10">
        <v>26</v>
      </c>
      <c r="B33" s="11" t="s">
        <v>208</v>
      </c>
      <c r="C33" s="20" t="s">
        <v>209</v>
      </c>
      <c r="D33" s="11" t="s">
        <v>33</v>
      </c>
      <c r="E33" s="11" t="s">
        <v>210</v>
      </c>
      <c r="F33" s="11" t="s">
        <v>211</v>
      </c>
      <c r="G33" s="11" t="s">
        <v>36</v>
      </c>
      <c r="H33" s="11" t="s">
        <v>36</v>
      </c>
      <c r="I33" s="11" t="s">
        <v>36</v>
      </c>
      <c r="J33" s="11" t="s">
        <v>212</v>
      </c>
      <c r="K33" s="11" t="s">
        <v>213</v>
      </c>
      <c r="L33" s="11" t="s">
        <v>214</v>
      </c>
      <c r="M33" s="11" t="s">
        <v>40</v>
      </c>
      <c r="N33" s="11" t="s">
        <v>41</v>
      </c>
      <c r="O33" s="11" t="s">
        <v>41</v>
      </c>
      <c r="P33" s="11">
        <v>35</v>
      </c>
      <c r="Q33" s="11"/>
      <c r="R33" s="11"/>
      <c r="S33" s="11"/>
      <c r="T33" s="11">
        <v>35</v>
      </c>
      <c r="U33" s="11"/>
      <c r="V33" s="11"/>
      <c r="W33" s="11"/>
    </row>
    <row r="34" s="1" customFormat="1" ht="228" spans="1:23">
      <c r="A34" s="10">
        <v>27</v>
      </c>
      <c r="B34" s="11" t="s">
        <v>215</v>
      </c>
      <c r="C34" s="20" t="s">
        <v>216</v>
      </c>
      <c r="D34" s="11" t="s">
        <v>33</v>
      </c>
      <c r="E34" s="11" t="s">
        <v>44</v>
      </c>
      <c r="F34" s="11" t="s">
        <v>45</v>
      </c>
      <c r="G34" s="11" t="s">
        <v>36</v>
      </c>
      <c r="H34" s="11" t="s">
        <v>217</v>
      </c>
      <c r="I34" s="11" t="s">
        <v>134</v>
      </c>
      <c r="J34" s="11" t="s">
        <v>218</v>
      </c>
      <c r="K34" s="11" t="s">
        <v>219</v>
      </c>
      <c r="L34" s="11" t="s">
        <v>220</v>
      </c>
      <c r="M34" s="11" t="s">
        <v>175</v>
      </c>
      <c r="N34" s="11" t="s">
        <v>41</v>
      </c>
      <c r="O34" s="11" t="s">
        <v>41</v>
      </c>
      <c r="P34" s="11">
        <v>400</v>
      </c>
      <c r="Q34" s="11"/>
      <c r="R34" s="11"/>
      <c r="S34" s="11">
        <v>400</v>
      </c>
      <c r="T34" s="11"/>
      <c r="U34" s="11"/>
      <c r="V34" s="11"/>
      <c r="W34" s="11"/>
    </row>
  </sheetData>
  <sheetProtection formatCells="0" formatColumns="0" formatRows="0" insertRows="0" insertColumns="0" insertHyperlinks="0" deleteColumns="0" deleteRows="0" sort="0" autoFilter="0" pivotTables="0"/>
  <autoFilter xmlns:etc="http://www.wps.cn/officeDocument/2017/etCustomData" ref="A5:W34" etc:filterBottomFollowUsedRange="0">
    <extLst/>
  </autoFilter>
  <mergeCells count="18">
    <mergeCell ref="A1:W1"/>
    <mergeCell ref="A3:W3"/>
    <mergeCell ref="C4:F4"/>
    <mergeCell ref="G4:L4"/>
    <mergeCell ref="M4:O4"/>
    <mergeCell ref="R4:V4"/>
    <mergeCell ref="A4:A5"/>
    <mergeCell ref="A31:A32"/>
    <mergeCell ref="B4:B5"/>
    <mergeCell ref="B31:B32"/>
    <mergeCell ref="C31:C32"/>
    <mergeCell ref="D31:D32"/>
    <mergeCell ref="E31:E32"/>
    <mergeCell ref="F31:F32"/>
    <mergeCell ref="G31:G32"/>
    <mergeCell ref="P4:P5"/>
    <mergeCell ref="Q4:Q5"/>
    <mergeCell ref="W4:W5"/>
  </mergeCells>
  <pageMargins left="0.75" right="0.75" top="1" bottom="1" header="0.5" footer="0.5"/>
  <pageSetup paperSize="9" scale="5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1 "   c o r e C o n q u e r U s e r I d = " "   i s A u t o U p d a t e P a u s e d = " 0 "   f i l t e r T y p e = " u s e r "   i s M e r g e T a s k s A u t o U p d a t e = " 0 "   i s I n s e r P i c A s A t t a c h m e n t = " 0 " / > < / w o B o o k P r o p s > < / w o P r o p s > 
</file>

<file path=customXml/item2.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Sky123.Org</Company>
  <Application>WPS Office WWO_wpscloud_20241014161910-44b4ce5d68</Application>
  <HeadingPairs>
    <vt:vector size="2" baseType="variant">
      <vt:variant>
        <vt:lpstr>工作表</vt:lpstr>
      </vt:variant>
      <vt:variant>
        <vt:i4>1</vt:i4>
      </vt:variant>
    </vt:vector>
  </HeadingPairs>
  <TitlesOfParts>
    <vt:vector size="1" baseType="lpstr">
      <vt:lpstr>苍农工领办_2024_  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WPS_1563412615</cp:lastModifiedBy>
  <dcterms:created xsi:type="dcterms:W3CDTF">2024-09-29T18:01:00Z</dcterms:created>
  <dcterms:modified xsi:type="dcterms:W3CDTF">2024-10-18T00:51:10Z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E958E60192514AD293909E5B5233EF39_13</vt:lpwstr>
  </property>
  <property fmtid="{D5CDD505-2E9C-101B-9397-08002B2CF9AE}" pid="4" name="KSOSaveFontToCloudKey">
    <vt:lpwstr>450578746_cloud</vt:lpwstr>
  </property>
</Properties>
</file>