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Sheet1!$A$8:$U$27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<sst xmlns="http://schemas.openxmlformats.org/spreadsheetml/2006/main" count="305" uniqueCount="138">
  <si>
    <t>苍溪县2025年度财政衔接推进乡村振兴补助资金集体经济项目实施计划表</t>
  </si>
  <si>
    <t>编制单位：苍溪县农业农村局  苍溪县财政局</t>
  </si>
  <si>
    <t>序号</t>
  </si>
  <si>
    <t>项目名称</t>
  </si>
  <si>
    <t>项目库信息</t>
  </si>
  <si>
    <t>项目摘要</t>
  </si>
  <si>
    <t>实施时间</t>
  </si>
  <si>
    <t>项目预算总投资  （万元）</t>
  </si>
  <si>
    <t>2025年度计划安排衔接资金（巩固拓展脱贫攻坚成果和乡村振兴任务）（万元）</t>
  </si>
  <si>
    <t>备注</t>
  </si>
  <si>
    <t>项目库系统项目编号</t>
  </si>
  <si>
    <t>项目类型</t>
  </si>
  <si>
    <t>项目二级 类型</t>
  </si>
  <si>
    <t>项目子类型</t>
  </si>
  <si>
    <t>项目主管部门</t>
  </si>
  <si>
    <t>项目实施单位</t>
  </si>
  <si>
    <t>资金监管单位</t>
  </si>
  <si>
    <t>项目地点  （乡、村）</t>
  </si>
  <si>
    <t>项目内容及规模</t>
  </si>
  <si>
    <t>群众参与和利益联结机制</t>
  </si>
  <si>
    <t>是否跨年度项目</t>
  </si>
  <si>
    <t>实施年度</t>
  </si>
  <si>
    <t>拟安排衔接资金年度</t>
  </si>
  <si>
    <t>中央资金</t>
  </si>
  <si>
    <t>省级资金</t>
  </si>
  <si>
    <t>市级资金</t>
  </si>
  <si>
    <t>县级资金</t>
  </si>
  <si>
    <t>合计</t>
  </si>
  <si>
    <t>—</t>
  </si>
  <si>
    <t>否</t>
  </si>
  <si>
    <t>2025年</t>
  </si>
  <si>
    <t>漓江镇五凤村2025年度扶持发展村集体经济项目</t>
  </si>
  <si>
    <t>5300001261914117</t>
  </si>
  <si>
    <t>产业发展</t>
  </si>
  <si>
    <t>新型农村集体经济发展项目</t>
  </si>
  <si>
    <t>县农业农村局</t>
  </si>
  <si>
    <t>漓江镇人民政府</t>
  </si>
  <si>
    <t>五凤村</t>
  </si>
  <si>
    <r>
      <rPr>
        <sz val="10"/>
        <rFont val="宋体"/>
        <charset val="134"/>
        <scheme val="minor"/>
      </rPr>
      <t>新建粮油加工厂。
1.</t>
    </r>
    <r>
      <rPr>
        <sz val="10"/>
        <rFont val="仿宋_GB2312"/>
        <charset val="134"/>
      </rPr>
      <t>计划投资 92 万元用于拆除农机站危旧房、新建厂房及配套生产占地 1340 ㎡，其中厂房占地 500 ㎡。
2.计划投资 58 万元用于采购 20 吨粮食烘干机、精选机、初选机、打包机、称重机及配套服务设备（农用铲车、农用叉车）。</t>
    </r>
  </si>
  <si>
    <t>预计新增就业岗位10个以上，灵活就业300人次，当地群众人均增收100元。</t>
  </si>
  <si>
    <t>白山乡车子村2025年度扶持发展村集体经济项目</t>
  </si>
  <si>
    <t>5300001272700708</t>
  </si>
  <si>
    <t>白山乡人民政府</t>
  </si>
  <si>
    <t>车子村</t>
  </si>
  <si>
    <t xml:space="preserve">新建中药材初加工厂。
1.硬化场地 800 ㎡，概算资金 9.6 万元；2.新建 7 米高钢结构
3.中药材初加工厂房和库房 450 ㎡，概算资金 45 万元；
4.新建砖混结构管理用房 50 ㎡，概算资金 8 万元；
5.购置清洗机、干燥机、灌轧机、烘干机、地磅以及输送网带等加工设备，
6.新建中药材初加工生产线 1 条，概算资金 70 万元；
7.配套基础设施（新建蓄水池及污水处理池各 1 个）及水电安装 17.4 万元。
</t>
  </si>
  <si>
    <t>带动脱贫户和农户通过种植中药材增收，吸纳农村人口就业，通过发展村集体经济实现村闲置资产的保值和增值。预计村集体年纯收入可达10万元以上，并可以带动辖区内农户种植中药材2000亩，户均增收1万元。按村集体入股权重提取资金用于村集体经济发展，每年按照一定比例提高提取资金的比例，让村民享受更多产业带来的发展红利。</t>
  </si>
  <si>
    <t>云峰镇插花村2025年度扶持发展村集体经济项目</t>
  </si>
  <si>
    <t>5300001261975423</t>
  </si>
  <si>
    <t>云峰镇人民政府</t>
  </si>
  <si>
    <t>插花村</t>
  </si>
  <si>
    <t xml:space="preserve">新建农业社会化服务中心。
1.计划投资 85 万元新建 450 ㎡乡厨配送站，整体出租给业主开展农村乡厨食材配送服务；
2.计划投资 25 万元，新建农资销售服务站 100 ㎡，提升互助养老服务，村级供销社提能增效；
3.计划投资 40 万元，采购轮式拖拉机（含旋耕机）、农业无人飞机、联合收割机、旋耕施肥播种机等农机具设备，增强农业社会化服务能力。
</t>
  </si>
  <si>
    <t>该项目建成投产后，村集体经济预计可实现年收益9万元将有效解决10余名农村劳动力就业，。互助养老服务点提档升级将极大改善为农村老年人服务功能，解决外出务工群体赡养老人的后顾之忧；提档升级供销社、添置农机设备，进一步为群众搞好农业社会化服务，为村集体经济长期可持续发展提能增效。</t>
  </si>
  <si>
    <t>东溪镇东河村2025年度扶持发展村集体经济项目</t>
  </si>
  <si>
    <t>5300001261944276</t>
  </si>
  <si>
    <t>东溪镇人民政府</t>
  </si>
  <si>
    <t>东河村</t>
  </si>
  <si>
    <t>新建物流中心产业园。与瓦旋村联建物流中心产业园占地 750 ㎡。
1.计划投资 170.2 万元建一层砖混抬空主体；
2.计划投资 94.9 万元建二层钢混结构房屋 650 ㎡；
3.计划投资 20.25万元用于场地硬化 1350 ㎡（C25 砼厚 20 厘米）；
4.计划投资 14.65万元新建排洪管道 60 米及相关配套设施（污水处理、电力、自
来水配套等设施）。</t>
  </si>
  <si>
    <t>该项目建成运营后可增加21人就业，预计集体经济收入可达18万元。</t>
  </si>
  <si>
    <t>东溪镇瓦旋村2025年度扶持发展村集体经济项目</t>
  </si>
  <si>
    <t>5300001261944497</t>
  </si>
  <si>
    <t>瓦旋村</t>
  </si>
  <si>
    <t>新建物流中心产业园。与东河村联建物流中心产业园占地 750 ㎡。
1.计划投资 170.2 万元建一层砖混抬空主体；
2.计划投资 94.9 万元建二层钢混结构房屋 650 ㎡；
3.计划投资 20.25万元用于场地硬化 1350 ㎡（C25 砼厚 20 厘米）；
4.计划投资 14.65万元新建排洪管道 60 米及相关配套设施（污水处理、电力、自
来水配套等设施）。</t>
  </si>
  <si>
    <t>元坝镇井红村2025年度扶持发展村集体经济项目</t>
  </si>
  <si>
    <t>5300001261944079</t>
  </si>
  <si>
    <t>元坝镇人民政府</t>
  </si>
  <si>
    <t>井红村</t>
  </si>
  <si>
    <t>新建蚕桑生产加工中心。
1.计划投资 110 万元新建蚕房 3 间约 1500 ㎡；
2.计划投资 36 万元购买自动化桑叶投料航车设备及附属设施；
3.计划投资 4 万元新建消毒池及室外坝子硬化。</t>
  </si>
  <si>
    <t>带动辖区及周边乡镇新增桑树种植400亩以上，带动种植户户均增收1万元以上，预计新增就业岗位20个以上，零活就业200人次。</t>
  </si>
  <si>
    <t>元坝镇山岔村2025年度扶持发展村集体经济项目</t>
  </si>
  <si>
    <t>5300001261944264</t>
  </si>
  <si>
    <t>山岔村</t>
  </si>
  <si>
    <t xml:space="preserve">利用山岔村财政扶持集体经济项目，与井红村联建蚕茧烘干房。
1.计划投资 100 万元，采取“飞地”模式，在井红村新建烘干房约 900 ㎡；
2.计划投资 50 万元购买蚕茧烘干设备及配套附属设施。
</t>
  </si>
  <si>
    <t>预计带动辖区新增桑树种植100亩以上，带动种植户户均增收10000元以上，预计新增就业岗位10个以上，零活就业150人次。</t>
  </si>
  <si>
    <t>元坝镇旋子山村2025年度扶持发展村集体经济项目</t>
  </si>
  <si>
    <t>5300001267611156</t>
  </si>
  <si>
    <t>旋子山村</t>
  </si>
  <si>
    <t>新建丝蚕养殖中心。
1.计划投资 130 万元新建蚕房 4 间约 1600 ㎡；
2.计划投资 20 万元购买自动化桑叶投料航车设备。</t>
  </si>
  <si>
    <t>预计带动辖区新增桑树种植100亩以上，带动种植户户均增收1万元以上，预计新增就业岗位30人以上，零活就业200人次。</t>
  </si>
  <si>
    <t>浙水乡小浙河村2025年度扶持发展村集体经济项目</t>
  </si>
  <si>
    <t>5300001261940743</t>
  </si>
  <si>
    <t>浙水乡人民政府</t>
  </si>
  <si>
    <t>小浙河村</t>
  </si>
  <si>
    <t>新建农产品加工中心。计划投资 150 万元在山水村新建 1000 ㎡农产品加
工中心主体部分。</t>
  </si>
  <si>
    <t>项目建成投入运行后，可吸纳当地20名农村劳动力实现就近就业。</t>
  </si>
  <si>
    <t>月山乡西华村2025年度扶持发展村集体经济项目</t>
  </si>
  <si>
    <t>5300001261957276</t>
  </si>
  <si>
    <t>月山乡人民政府</t>
  </si>
  <si>
    <t>西华村</t>
  </si>
  <si>
    <t>新建香菇种植加工基地。
1.计划投资 40 万元新建标准香菇培育棚 6 个；
2.计划投资 7.5 万元新建烘干房 1 间 30 ㎡（含烘干设备）；
3.计划投资88.5 万元新建食用菌生产用房 1 间 300 ㎡，食用菌加工线 1 条；
4.计划投资 6.5 万元配套基础设施；
5.计划投资 1 万元土地平整 5 亩；
6.计划投资 3.5 万元新建挡土墙 2 处；
7.计划投资 3 万元新建水渠32m（涵管φ100）。</t>
  </si>
  <si>
    <t>预计带动周边25户农户发展产业，预计新增就业10人以上，户均增收2000元以上；带动周边5户农户闲置门面仓储出租。</t>
  </si>
  <si>
    <t>东青镇互裕村2025年度扶持发展村集体经济项目</t>
  </si>
  <si>
    <t>5300001261934282</t>
  </si>
  <si>
    <t>东青镇人民政府</t>
  </si>
  <si>
    <t>互裕村</t>
  </si>
  <si>
    <t>新建农事服务中心。
1.计划投资 26 万元，在互裕村村委会建设烘干房一座
（包含 10 万元用于购建钢架大棚 150 ㎡，16 万元购买规格为 20吨的烘干设备 1 台）。
2.计划投资 124 万元，购买农业机械设备（包含购买 2 台收割机，57 万元；购买 2 台旋耕机，56 万元；购买小麦播种机 1 台，3 万元；购买农业无人机 1 架，7.3 万元；购买 4 米铝梯 1 件，0.4 万元；购买油菜捡拾器 1 台，0.3 万元）。</t>
  </si>
  <si>
    <t>村集体将经营无人耕种或无力耕种的土地200余亩，预计带动农户增收1000元/户</t>
  </si>
  <si>
    <t>陵江镇凤凰村2025年度扶持发展村集体经济项目</t>
  </si>
  <si>
    <t>5300001261948083</t>
  </si>
  <si>
    <t>陵江镇人民政府</t>
  </si>
  <si>
    <t xml:space="preserve">凤凰村
</t>
  </si>
  <si>
    <t xml:space="preserve">凤凰村、笋子沟村联建农业社会化服务中心，分别计划投资 150 万元。其中，凤凰村计划：①投资 12 万元，购买无人机 1 台；②投资3.2 万元，购买无人除草机 1 台；③投资 0.85 万元，购买牵引式打药机 1 台；④投资 0.6 万元，购买施肥机 1 台；⑤投资 2 万元，购买果园升降机 1 台；⑥投资 0.5 万元，购买旋耕机 1 台；⑦投资 0.5 万元，购买火焰除草机 1 台；⑧投资 2 万元，购买修剪机 5 台；⑨投资 6.3 万元，购买果实收集车 1 台；⑩投资 1.6万元，购买平板车 1 台；⑪投资 0.6 万元，购买称重贴标机 1 台；⑫投资 1.2 万元，购买地牛 1 台；⑬投资 2.6 万元，购买自动打包机 1 台；⑭投资 10 万元，购买配送车 1 辆；⑮投资 2.6 万元，购买叉车1 台；⑯投资5.6 万元，土方开挖回填1500m³；⑰投资 97.85万元，建设 540 ㎡钢结构厂房。
</t>
  </si>
  <si>
    <t>1.可实现以县级中心为枢纽，覆盖县城周边15个乡镇供销网点、200个村，农资配送半径缩短至15公里，实现周边乡镇网点覆盖率100%，对接全县80%以上新型农业经营主体；2.年服务农户5千人次，其中小农户占比不低于60%， 覆盖周边200个家庭农场、120个专业合作社及20家农业龙头企业；3.年开展技术培训100场次，覆盖周边乡镇，培训新型职业农民3000人次，托管服务面积达10万亩，占全县粮食播种面积的18%，服务环节覆盖耕、种、防、收全链条。4.服务效益覆盖率通过集中采购降低农资成本12-15%，助农节本增收800万元/年，机械化服务提升生产效率30%，减少劳动力20%。5.解决20名群众务工。</t>
  </si>
  <si>
    <t>陵江镇笋子沟村2025年度扶持发展村集体经济项目</t>
  </si>
  <si>
    <t>5300001261948319</t>
  </si>
  <si>
    <t>笋子沟村</t>
  </si>
  <si>
    <t>凤凰村、笋子沟村联建农业社会化服务中心。①投资 12 万元，购买无人机 1 台；②投资 3.2 万元，购买无人除草机 1 台；③投资 0.85 万元，购买牵引式打药机 1 台；④投资 0.6 万元，购买施肥机 1 台；⑤投资 4 万元，购买电动果园运输车 1 辆；⑥投资0.5 万元，购买旋耕机 1 台；⑦投资 0.5 万元，购买火焰除草机1 台；⑧投资 2 万元，购买修剪机 5 台；⑨投资 6.3 万元，购买果实收集车 1 台；⑩投资 2.4 万元，购买皮带传送机 1 台；⑪投资 1.2 万元，购买地牛 1 台；⑫投资 2 万元，购买货架一组；⑬投资 2 万元，购买托盘；⑭投资 10 万元，购买配送车 1 辆（小型农用车）；⑮投资 2.6 万元，购买叉车 1 台；⑯投资 38 万元，建设 400m³冷库一座；⑰投资 61.85 万元，建设 350 ㎡钢结构厂房。</t>
  </si>
  <si>
    <t>白鹤乡东风村2025年度扶持发展村集体经济项目</t>
  </si>
  <si>
    <t>5300001261930225</t>
  </si>
  <si>
    <t>白鹤乡人民政府</t>
  </si>
  <si>
    <t>东风村</t>
  </si>
  <si>
    <t xml:space="preserve">新建粮油加工厂。
1.计划投资 113.8 万元采购粮油加工生产线机电设备等；
2.计划投资 36.2 万元新建厂房及附属设施等。
</t>
  </si>
  <si>
    <t>预计建成后可增加村集体经济收益10万元以上,带动全乡群众345户发展粮油产业。增加群众收入。</t>
  </si>
  <si>
    <t>鸳溪镇清石村2025年度扶持发展村集体经济项目</t>
  </si>
  <si>
    <t>5300001261964209</t>
  </si>
  <si>
    <t>鸳溪镇人民政府</t>
  </si>
  <si>
    <t>清石村</t>
  </si>
  <si>
    <t>新建农事服务中心。
1.拟投入约 13 万元改建闲置的原石盘村村委会（占地 600 ㎡，其中平房两栋共 300 ㎡，院坝 300 ㎡）为集体经济综合体。
2.拟投入约 137 万元修建农事服务中心，占地 150 ㎡，购置农机为周边群众提供社会化服务。其中：购买 75 小型农用挖机 1 台约 30万元、旋耕机 3 台约 20 万元、收割机 4 台约 20 万元、小型 4108农用卡车 18.6 万元、小型 490 农用卡车 11.4 万元、农用拖拉机1 台约 15 万元、70 型植保无人机 1 套约 7 万元，合计 122 万元；修建 150 ㎡的农事服务中心停放农机，硬化土地加搭建钢架棚共计 15 万元。</t>
  </si>
  <si>
    <t>该项目建成投产后，通过发展村集体经济实现村闲置资产的保值和增值，2026年村集体经济预计可实现年收益6万元将有效吸纳10余名农村劳动力就业，户均增收2000元以上。</t>
  </si>
  <si>
    <t>漓江镇山泉村2025年度扶持发展村集体经济项目</t>
  </si>
  <si>
    <t>5300001261915062</t>
  </si>
  <si>
    <t>山泉村</t>
  </si>
  <si>
    <t xml:space="preserve">新建中药材加工厂。
1.计划投资 106 万元新建中药材厂房约 600 ㎡，中药材晾晒场硬化及道路 500 ㎡；
2.计划投资 20 万元购置 3 吨空气能热泵中药材烘干机 1 套；
3.计划投资 24 万元购置高压喷淋冲浪清洗机、平行风干机、切片机、漂烫机、包装机、提升机等设备设施。
</t>
  </si>
  <si>
    <t>预计新增就业岗位15个，灵活就业200人次，群众人均增收200元。</t>
  </si>
  <si>
    <t>河地镇兴华村2025年度扶持发展村集体经济项目</t>
  </si>
  <si>
    <t>5300001266287814</t>
  </si>
  <si>
    <t>河地镇人民政府</t>
  </si>
  <si>
    <t>兴华村</t>
  </si>
  <si>
    <t>新建电商仓储及加工中心。
1.计划投资 105 万元，新建 2 个中药材、黄花、猕猴桃等农产品电商仓储及加工中心，面积约 750 ㎡，砖混结构，配套相关设施设备；
2.计划投资 7.5 万元，硬化晾晒场地 600 ㎡；
3.计划投资 3 万元，平整物流场地 1.5 亩；4.计划投资 33 万元，购
置 2 套中药材、黄花、猕猴桃等农产品电商专用加工设备（含清洗、切片、烘干、打包等设备），并配备电商直播设备及线上销售平台运营系统；计划投资 1.5 万元，配套附属设施设备。</t>
  </si>
  <si>
    <t>预计带动200余户增收，户均增收300元/户。</t>
  </si>
  <si>
    <t>白驿镇红星村2025年度扶持发展村集体经济项目</t>
  </si>
  <si>
    <t>5300001266286610</t>
  </si>
  <si>
    <t xml:space="preserve">白驿镇人民政府
</t>
  </si>
  <si>
    <t>红星村</t>
  </si>
  <si>
    <t>红星村、池口村联合新建泡菜加工厂。
1.计划投资110 万元新建标准钢结构厂房 2500 ㎡；
2.计划投资 70 万元新建砼堡坎（60*2.5*0.7、含回填 1200m³）；
3.计划投资 120 万元购买安装原材料分拣、清洗及泡菜初加工生产相关设施设备。</t>
  </si>
  <si>
    <t>预计带动辖区及周边乡镇新增蔬菜种植500亩以上，带动种植户户均增收1000以上，预计新增就业岗位80个，灵活就业500人次。</t>
  </si>
  <si>
    <t>白驿镇池口村2025年度扶持发展村集体经济项目</t>
  </si>
  <si>
    <t>5300001266289286</t>
  </si>
  <si>
    <t>池口村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</si>
</sst>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4"/>
      <color rgb="FF000000"/>
      <name val="仿宋_GB2312"/>
      <charset val="134"/>
    </font>
    <font>
      <sz val="12"/>
      <color rgb="FF000000"/>
      <name val="仿宋_GB2312"/>
      <charset val="134"/>
    </font>
    <font>
      <sz val="10"/>
      <color rgb="FF000000"/>
      <name val="仿宋_GB2312"/>
      <charset val="134"/>
    </font>
    <font>
      <b/>
      <sz val="10"/>
      <color rgb="FF000000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9"/>
      <color rgb="FF5F666C"/>
      <name val="Segoe UI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176" fontId="2" fillId="0" borderId="0" xfId="0" applyNumberFormat="1" applyFont="1" applyFill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5" fillId="0" borderId="1" xfId="0" applyFont="1" applyFill="1" applyBorder="1" applyAlignment="1" applyProtection="1" quotePrefix="1">
      <alignment horizontal="center" vertical="center" wrapText="1"/>
      <protection locked="0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7"/>
  <sheetViews>
    <sheetView tabSelected="1" workbookViewId="0">
      <selection activeCell="H10" sqref="H10"/>
    </sheetView>
  </sheetViews>
  <sheetFormatPr defaultColWidth="9" defaultRowHeight="13.5"/>
  <cols>
    <col min="3" max="3" width="19.25" customWidth="1"/>
    <col min="11" max="11" width="61.125" customWidth="1"/>
    <col min="12" max="12" width="23.375" customWidth="1"/>
    <col min="16" max="16" width="10.25" customWidth="1"/>
    <col min="17" max="17" width="12" customWidth="1"/>
    <col min="18" max="18" width="10.125" customWidth="1"/>
  </cols>
  <sheetData>
    <row r="1" ht="31.5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0"/>
      <c r="Q1" s="10"/>
      <c r="R1" s="10"/>
      <c r="S1" s="1"/>
      <c r="T1" s="1"/>
      <c r="U1" s="1"/>
    </row>
    <row r="2" ht="14.25" spans="1: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1"/>
      <c r="N2" s="11"/>
      <c r="O2" s="11"/>
      <c r="P2" s="12"/>
      <c r="Q2" s="12"/>
      <c r="R2" s="12"/>
      <c r="S2" s="11"/>
      <c r="T2" s="11"/>
      <c r="U2" s="11"/>
    </row>
    <row r="3" spans="1:21">
      <c r="A3" s="3" t="s">
        <v>2</v>
      </c>
      <c r="B3" s="3" t="s">
        <v>3</v>
      </c>
      <c r="C3" s="3" t="s">
        <v>4</v>
      </c>
      <c r="D3" s="3"/>
      <c r="E3" s="3"/>
      <c r="F3" s="3"/>
      <c r="G3" s="3" t="s">
        <v>5</v>
      </c>
      <c r="H3" s="3"/>
      <c r="I3" s="3"/>
      <c r="J3" s="3"/>
      <c r="K3" s="3"/>
      <c r="L3" s="3"/>
      <c r="M3" s="3" t="s">
        <v>6</v>
      </c>
      <c r="N3" s="3"/>
      <c r="O3" s="3"/>
      <c r="P3" s="13" t="s">
        <v>7</v>
      </c>
      <c r="Q3" s="13" t="s">
        <v>8</v>
      </c>
      <c r="R3" s="13"/>
      <c r="S3" s="13"/>
      <c r="T3" s="13"/>
      <c r="U3" s="23" t="s">
        <v>9</v>
      </c>
    </row>
    <row r="4" spans="1:2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3"/>
      <c r="Q4" s="13"/>
      <c r="R4" s="13"/>
      <c r="S4" s="13"/>
      <c r="T4" s="13"/>
      <c r="U4" s="23"/>
    </row>
    <row r="5" spans="1:2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3"/>
      <c r="Q5" s="13"/>
      <c r="R5" s="13"/>
      <c r="S5" s="13"/>
      <c r="T5" s="13"/>
      <c r="U5" s="23"/>
    </row>
    <row r="6" spans="1:21">
      <c r="A6" s="3"/>
      <c r="B6" s="3"/>
      <c r="C6" s="3" t="s">
        <v>10</v>
      </c>
      <c r="D6" s="3" t="s">
        <v>11</v>
      </c>
      <c r="E6" s="3" t="s">
        <v>12</v>
      </c>
      <c r="F6" s="3" t="s">
        <v>13</v>
      </c>
      <c r="G6" s="3" t="s">
        <v>14</v>
      </c>
      <c r="H6" s="3" t="s">
        <v>15</v>
      </c>
      <c r="I6" s="3" t="s">
        <v>16</v>
      </c>
      <c r="J6" s="3" t="s">
        <v>17</v>
      </c>
      <c r="K6" s="3" t="s">
        <v>18</v>
      </c>
      <c r="L6" s="3" t="s">
        <v>19</v>
      </c>
      <c r="M6" s="3" t="s">
        <v>20</v>
      </c>
      <c r="N6" s="3" t="s">
        <v>21</v>
      </c>
      <c r="O6" s="3" t="s">
        <v>22</v>
      </c>
      <c r="P6" s="13"/>
      <c r="Q6" s="13" t="s">
        <v>23</v>
      </c>
      <c r="R6" s="13" t="s">
        <v>24</v>
      </c>
      <c r="S6" s="3" t="s">
        <v>25</v>
      </c>
      <c r="T6" s="3" t="s">
        <v>26</v>
      </c>
      <c r="U6" s="23"/>
    </row>
    <row r="7" ht="28" customHeight="1" spans="1: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3"/>
      <c r="Q7" s="13"/>
      <c r="R7" s="13"/>
      <c r="S7" s="3"/>
      <c r="T7" s="3"/>
      <c r="U7" s="23"/>
    </row>
    <row r="8" spans="1:21">
      <c r="A8" s="4" t="s">
        <v>27</v>
      </c>
      <c r="B8" s="4" t="s">
        <v>28</v>
      </c>
      <c r="C8" s="4"/>
      <c r="D8" s="4" t="s">
        <v>28</v>
      </c>
      <c r="E8" s="4" t="s">
        <v>28</v>
      </c>
      <c r="F8" s="4" t="s">
        <v>28</v>
      </c>
      <c r="G8" s="4" t="s">
        <v>28</v>
      </c>
      <c r="H8" s="4" t="s">
        <v>28</v>
      </c>
      <c r="I8" s="4"/>
      <c r="J8" s="4" t="s">
        <v>28</v>
      </c>
      <c r="K8" s="4" t="s">
        <v>28</v>
      </c>
      <c r="L8" s="4" t="s">
        <v>28</v>
      </c>
      <c r="M8" s="4" t="s">
        <v>29</v>
      </c>
      <c r="N8" s="4" t="s">
        <v>30</v>
      </c>
      <c r="O8" s="4" t="s">
        <v>30</v>
      </c>
      <c r="P8" s="14">
        <f>SUM(P9:P27)</f>
        <v>2850</v>
      </c>
      <c r="Q8" s="14">
        <f>SUM(Q9:Q27)</f>
        <v>1330</v>
      </c>
      <c r="R8" s="14">
        <f>SUM(R9:R27)</f>
        <v>760</v>
      </c>
      <c r="S8" s="14">
        <f>SUM(S9:S27)</f>
        <v>0</v>
      </c>
      <c r="T8" s="14">
        <f>SUM(T9:T27)</f>
        <v>760</v>
      </c>
      <c r="U8" s="24" t="s">
        <v>28</v>
      </c>
    </row>
    <row r="9" ht="72" spans="1:21">
      <c r="A9" s="3">
        <v>1</v>
      </c>
      <c r="B9" s="5" t="s">
        <v>31</v>
      </c>
      <c r="C9" s="30" t="s">
        <v>32</v>
      </c>
      <c r="D9" s="5" t="s">
        <v>33</v>
      </c>
      <c r="E9" s="5" t="s">
        <v>34</v>
      </c>
      <c r="F9" s="5" t="s">
        <v>34</v>
      </c>
      <c r="G9" s="5" t="s">
        <v>35</v>
      </c>
      <c r="H9" s="5" t="s">
        <v>36</v>
      </c>
      <c r="I9" s="5" t="s">
        <v>36</v>
      </c>
      <c r="J9" s="5" t="s">
        <v>37</v>
      </c>
      <c r="K9" s="15" t="s">
        <v>38</v>
      </c>
      <c r="L9" s="16" t="s">
        <v>39</v>
      </c>
      <c r="M9" s="5" t="s">
        <v>29</v>
      </c>
      <c r="N9" s="5" t="s">
        <v>30</v>
      </c>
      <c r="O9" s="5" t="s">
        <v>30</v>
      </c>
      <c r="P9" s="17">
        <v>150</v>
      </c>
      <c r="Q9" s="17">
        <v>70</v>
      </c>
      <c r="R9" s="25">
        <v>40</v>
      </c>
      <c r="S9" s="5"/>
      <c r="T9" s="5">
        <v>40</v>
      </c>
      <c r="U9" s="26"/>
    </row>
    <row r="10" ht="132" spans="1:21">
      <c r="A10" s="3">
        <v>2</v>
      </c>
      <c r="B10" s="6" t="s">
        <v>40</v>
      </c>
      <c r="C10" s="31" t="s">
        <v>41</v>
      </c>
      <c r="D10" s="5" t="s">
        <v>33</v>
      </c>
      <c r="E10" s="5" t="s">
        <v>34</v>
      </c>
      <c r="F10" s="5" t="s">
        <v>34</v>
      </c>
      <c r="G10" s="5" t="s">
        <v>35</v>
      </c>
      <c r="H10" s="6" t="s">
        <v>42</v>
      </c>
      <c r="I10" s="6" t="s">
        <v>42</v>
      </c>
      <c r="J10" s="7" t="s">
        <v>43</v>
      </c>
      <c r="K10" s="16" t="s">
        <v>44</v>
      </c>
      <c r="L10" s="16" t="s">
        <v>45</v>
      </c>
      <c r="M10" s="5" t="s">
        <v>29</v>
      </c>
      <c r="N10" s="5" t="s">
        <v>30</v>
      </c>
      <c r="O10" s="5" t="s">
        <v>30</v>
      </c>
      <c r="P10" s="17">
        <v>150</v>
      </c>
      <c r="Q10" s="17">
        <v>70</v>
      </c>
      <c r="R10" s="25">
        <v>40</v>
      </c>
      <c r="S10" s="5"/>
      <c r="T10" s="5">
        <v>40</v>
      </c>
      <c r="U10" s="27"/>
    </row>
    <row r="11" ht="120" spans="1:21">
      <c r="A11" s="3">
        <v>3</v>
      </c>
      <c r="B11" s="5" t="s">
        <v>46</v>
      </c>
      <c r="C11" s="32" t="s">
        <v>47</v>
      </c>
      <c r="D11" s="5" t="s">
        <v>33</v>
      </c>
      <c r="E11" s="5" t="s">
        <v>34</v>
      </c>
      <c r="F11" s="5" t="s">
        <v>34</v>
      </c>
      <c r="G11" s="5" t="s">
        <v>35</v>
      </c>
      <c r="H11" s="6" t="s">
        <v>48</v>
      </c>
      <c r="I11" s="6" t="s">
        <v>48</v>
      </c>
      <c r="J11" s="7" t="s">
        <v>49</v>
      </c>
      <c r="K11" s="16" t="s">
        <v>50</v>
      </c>
      <c r="L11" s="16" t="s">
        <v>51</v>
      </c>
      <c r="M11" s="5" t="s">
        <v>29</v>
      </c>
      <c r="N11" s="5" t="s">
        <v>30</v>
      </c>
      <c r="O11" s="5" t="s">
        <v>30</v>
      </c>
      <c r="P11" s="17">
        <v>150</v>
      </c>
      <c r="Q11" s="17">
        <v>70</v>
      </c>
      <c r="R11" s="25">
        <v>40</v>
      </c>
      <c r="S11" s="5"/>
      <c r="T11" s="5">
        <v>40</v>
      </c>
      <c r="U11" s="27"/>
    </row>
    <row r="12" ht="72" spans="1:21">
      <c r="A12" s="3">
        <v>4</v>
      </c>
      <c r="B12" s="5" t="s">
        <v>52</v>
      </c>
      <c r="C12" s="31" t="s">
        <v>53</v>
      </c>
      <c r="D12" s="5" t="s">
        <v>33</v>
      </c>
      <c r="E12" s="5" t="s">
        <v>34</v>
      </c>
      <c r="F12" s="5" t="s">
        <v>34</v>
      </c>
      <c r="G12" s="5" t="s">
        <v>35</v>
      </c>
      <c r="H12" s="6" t="s">
        <v>54</v>
      </c>
      <c r="I12" s="6" t="s">
        <v>54</v>
      </c>
      <c r="J12" s="18" t="s">
        <v>55</v>
      </c>
      <c r="K12" s="19" t="s">
        <v>56</v>
      </c>
      <c r="L12" s="16" t="s">
        <v>57</v>
      </c>
      <c r="M12" s="5" t="s">
        <v>29</v>
      </c>
      <c r="N12" s="5" t="s">
        <v>30</v>
      </c>
      <c r="O12" s="5" t="s">
        <v>30</v>
      </c>
      <c r="P12" s="17">
        <v>150</v>
      </c>
      <c r="Q12" s="17">
        <v>70</v>
      </c>
      <c r="R12" s="25">
        <v>40</v>
      </c>
      <c r="S12" s="5"/>
      <c r="T12" s="5">
        <v>40</v>
      </c>
      <c r="U12" s="27"/>
    </row>
    <row r="13" ht="72" spans="1:21">
      <c r="A13" s="3">
        <v>5</v>
      </c>
      <c r="B13" s="5" t="s">
        <v>58</v>
      </c>
      <c r="C13" s="31" t="s">
        <v>59</v>
      </c>
      <c r="D13" s="5" t="s">
        <v>33</v>
      </c>
      <c r="E13" s="5" t="s">
        <v>34</v>
      </c>
      <c r="F13" s="5" t="s">
        <v>34</v>
      </c>
      <c r="G13" s="5" t="s">
        <v>35</v>
      </c>
      <c r="H13" s="6" t="s">
        <v>54</v>
      </c>
      <c r="I13" s="6" t="s">
        <v>54</v>
      </c>
      <c r="J13" s="18" t="s">
        <v>60</v>
      </c>
      <c r="K13" s="19" t="s">
        <v>61</v>
      </c>
      <c r="L13" s="16" t="s">
        <v>57</v>
      </c>
      <c r="M13" s="5" t="s">
        <v>29</v>
      </c>
      <c r="N13" s="5" t="s">
        <v>30</v>
      </c>
      <c r="O13" s="5" t="s">
        <v>30</v>
      </c>
      <c r="P13" s="17">
        <v>150</v>
      </c>
      <c r="Q13" s="17">
        <v>70</v>
      </c>
      <c r="R13" s="25">
        <v>40</v>
      </c>
      <c r="S13" s="5"/>
      <c r="T13" s="5">
        <v>40</v>
      </c>
      <c r="U13" s="27"/>
    </row>
    <row r="14" ht="72" spans="1:21">
      <c r="A14" s="3">
        <v>6</v>
      </c>
      <c r="B14" s="5" t="s">
        <v>62</v>
      </c>
      <c r="C14" s="31" t="s">
        <v>63</v>
      </c>
      <c r="D14" s="5" t="s">
        <v>33</v>
      </c>
      <c r="E14" s="5" t="s">
        <v>34</v>
      </c>
      <c r="F14" s="5" t="s">
        <v>34</v>
      </c>
      <c r="G14" s="5" t="s">
        <v>35</v>
      </c>
      <c r="H14" s="6" t="s">
        <v>64</v>
      </c>
      <c r="I14" s="6" t="s">
        <v>64</v>
      </c>
      <c r="J14" s="18" t="s">
        <v>65</v>
      </c>
      <c r="K14" s="19" t="s">
        <v>66</v>
      </c>
      <c r="L14" s="16" t="s">
        <v>67</v>
      </c>
      <c r="M14" s="5" t="s">
        <v>29</v>
      </c>
      <c r="N14" s="5" t="s">
        <v>30</v>
      </c>
      <c r="O14" s="5" t="s">
        <v>30</v>
      </c>
      <c r="P14" s="17">
        <v>150</v>
      </c>
      <c r="Q14" s="17">
        <v>70</v>
      </c>
      <c r="R14" s="25">
        <v>40</v>
      </c>
      <c r="S14" s="5"/>
      <c r="T14" s="5">
        <v>40</v>
      </c>
      <c r="U14" s="27"/>
    </row>
    <row r="15" ht="72" spans="1:21">
      <c r="A15" s="3">
        <v>7</v>
      </c>
      <c r="B15" s="5" t="s">
        <v>68</v>
      </c>
      <c r="C15" s="31" t="s">
        <v>69</v>
      </c>
      <c r="D15" s="5" t="s">
        <v>33</v>
      </c>
      <c r="E15" s="5" t="s">
        <v>34</v>
      </c>
      <c r="F15" s="5" t="s">
        <v>34</v>
      </c>
      <c r="G15" s="5" t="s">
        <v>35</v>
      </c>
      <c r="H15" s="6" t="s">
        <v>64</v>
      </c>
      <c r="I15" s="6" t="s">
        <v>64</v>
      </c>
      <c r="J15" s="18" t="s">
        <v>70</v>
      </c>
      <c r="K15" s="19" t="s">
        <v>71</v>
      </c>
      <c r="L15" s="16" t="s">
        <v>72</v>
      </c>
      <c r="M15" s="5" t="s">
        <v>29</v>
      </c>
      <c r="N15" s="5" t="s">
        <v>30</v>
      </c>
      <c r="O15" s="5" t="s">
        <v>30</v>
      </c>
      <c r="P15" s="17">
        <v>150</v>
      </c>
      <c r="Q15" s="17">
        <v>70</v>
      </c>
      <c r="R15" s="25">
        <v>40</v>
      </c>
      <c r="S15" s="5"/>
      <c r="T15" s="5">
        <v>40</v>
      </c>
      <c r="U15" s="27"/>
    </row>
    <row r="16" ht="72" spans="1:21">
      <c r="A16" s="3">
        <v>8</v>
      </c>
      <c r="B16" s="5" t="s">
        <v>73</v>
      </c>
      <c r="C16" s="31" t="s">
        <v>74</v>
      </c>
      <c r="D16" s="5" t="s">
        <v>33</v>
      </c>
      <c r="E16" s="5" t="s">
        <v>34</v>
      </c>
      <c r="F16" s="5" t="s">
        <v>34</v>
      </c>
      <c r="G16" s="5" t="s">
        <v>35</v>
      </c>
      <c r="H16" s="6" t="s">
        <v>64</v>
      </c>
      <c r="I16" s="6" t="s">
        <v>64</v>
      </c>
      <c r="J16" s="18" t="s">
        <v>75</v>
      </c>
      <c r="K16" s="20" t="s">
        <v>76</v>
      </c>
      <c r="L16" s="16" t="s">
        <v>77</v>
      </c>
      <c r="M16" s="5" t="s">
        <v>29</v>
      </c>
      <c r="N16" s="5"/>
      <c r="O16" s="5"/>
      <c r="P16" s="17">
        <v>150</v>
      </c>
      <c r="Q16" s="17">
        <v>70</v>
      </c>
      <c r="R16" s="25">
        <v>40</v>
      </c>
      <c r="S16" s="5"/>
      <c r="T16" s="5">
        <v>40</v>
      </c>
      <c r="U16" s="27"/>
    </row>
    <row r="17" ht="72" spans="1:21">
      <c r="A17" s="3">
        <v>9</v>
      </c>
      <c r="B17" s="5" t="s">
        <v>78</v>
      </c>
      <c r="C17" s="33" t="s">
        <v>79</v>
      </c>
      <c r="D17" s="5" t="s">
        <v>33</v>
      </c>
      <c r="E17" s="5" t="s">
        <v>34</v>
      </c>
      <c r="F17" s="5" t="s">
        <v>34</v>
      </c>
      <c r="G17" s="5" t="s">
        <v>35</v>
      </c>
      <c r="H17" s="6" t="s">
        <v>80</v>
      </c>
      <c r="I17" s="6" t="s">
        <v>80</v>
      </c>
      <c r="J17" s="18" t="s">
        <v>81</v>
      </c>
      <c r="K17" s="20" t="s">
        <v>82</v>
      </c>
      <c r="L17" s="16" t="s">
        <v>83</v>
      </c>
      <c r="M17" s="5" t="s">
        <v>29</v>
      </c>
      <c r="N17" s="5" t="s">
        <v>30</v>
      </c>
      <c r="O17" s="5" t="s">
        <v>30</v>
      </c>
      <c r="P17" s="17">
        <v>150</v>
      </c>
      <c r="Q17" s="17">
        <v>70</v>
      </c>
      <c r="R17" s="25">
        <v>40</v>
      </c>
      <c r="S17" s="5"/>
      <c r="T17" s="5">
        <v>40</v>
      </c>
      <c r="U17" s="27"/>
    </row>
    <row r="18" ht="96" spans="1:21">
      <c r="A18" s="3">
        <v>10</v>
      </c>
      <c r="B18" s="5" t="s">
        <v>84</v>
      </c>
      <c r="C18" s="32" t="s">
        <v>85</v>
      </c>
      <c r="D18" s="5" t="s">
        <v>33</v>
      </c>
      <c r="E18" s="5" t="s">
        <v>34</v>
      </c>
      <c r="F18" s="5" t="s">
        <v>34</v>
      </c>
      <c r="G18" s="5" t="s">
        <v>35</v>
      </c>
      <c r="H18" s="6" t="s">
        <v>86</v>
      </c>
      <c r="I18" s="6" t="s">
        <v>86</v>
      </c>
      <c r="J18" s="21" t="s">
        <v>87</v>
      </c>
      <c r="K18" s="19" t="s">
        <v>88</v>
      </c>
      <c r="L18" s="16" t="s">
        <v>89</v>
      </c>
      <c r="M18" s="5" t="s">
        <v>29</v>
      </c>
      <c r="N18" s="5" t="s">
        <v>30</v>
      </c>
      <c r="O18" s="5" t="s">
        <v>30</v>
      </c>
      <c r="P18" s="17">
        <v>150</v>
      </c>
      <c r="Q18" s="17">
        <v>70</v>
      </c>
      <c r="R18" s="25">
        <v>40</v>
      </c>
      <c r="S18" s="5"/>
      <c r="T18" s="5">
        <v>40</v>
      </c>
      <c r="U18" s="27"/>
    </row>
    <row r="19" ht="96" spans="1:21">
      <c r="A19" s="3">
        <v>11</v>
      </c>
      <c r="B19" s="5" t="s">
        <v>90</v>
      </c>
      <c r="C19" s="34" t="s">
        <v>91</v>
      </c>
      <c r="D19" s="5" t="s">
        <v>33</v>
      </c>
      <c r="E19" s="5" t="s">
        <v>34</v>
      </c>
      <c r="F19" s="5" t="s">
        <v>34</v>
      </c>
      <c r="G19" s="5" t="s">
        <v>35</v>
      </c>
      <c r="H19" s="6" t="s">
        <v>92</v>
      </c>
      <c r="I19" s="6" t="s">
        <v>92</v>
      </c>
      <c r="J19" s="18" t="s">
        <v>93</v>
      </c>
      <c r="K19" s="19" t="s">
        <v>94</v>
      </c>
      <c r="L19" s="19" t="s">
        <v>95</v>
      </c>
      <c r="M19" s="5" t="s">
        <v>29</v>
      </c>
      <c r="N19" s="5" t="s">
        <v>30</v>
      </c>
      <c r="O19" s="5" t="s">
        <v>30</v>
      </c>
      <c r="P19" s="17">
        <v>150</v>
      </c>
      <c r="Q19" s="17">
        <v>70</v>
      </c>
      <c r="R19" s="25">
        <v>40</v>
      </c>
      <c r="S19" s="5"/>
      <c r="T19" s="5">
        <v>40</v>
      </c>
      <c r="U19" s="27"/>
    </row>
    <row r="20" ht="252" spans="1:21">
      <c r="A20" s="3">
        <v>12</v>
      </c>
      <c r="B20" s="5" t="s">
        <v>96</v>
      </c>
      <c r="C20" s="31" t="s">
        <v>97</v>
      </c>
      <c r="D20" s="5" t="s">
        <v>33</v>
      </c>
      <c r="E20" s="5" t="s">
        <v>34</v>
      </c>
      <c r="F20" s="5" t="s">
        <v>34</v>
      </c>
      <c r="G20" s="5" t="s">
        <v>35</v>
      </c>
      <c r="H20" s="6" t="s">
        <v>98</v>
      </c>
      <c r="I20" s="6" t="s">
        <v>98</v>
      </c>
      <c r="J20" s="18" t="s">
        <v>99</v>
      </c>
      <c r="K20" s="20" t="s">
        <v>100</v>
      </c>
      <c r="L20" s="22" t="s">
        <v>101</v>
      </c>
      <c r="M20" s="5" t="s">
        <v>29</v>
      </c>
      <c r="N20" s="5" t="s">
        <v>30</v>
      </c>
      <c r="O20" s="5" t="s">
        <v>30</v>
      </c>
      <c r="P20" s="17">
        <v>150</v>
      </c>
      <c r="Q20" s="17">
        <v>70</v>
      </c>
      <c r="R20" s="25">
        <v>40</v>
      </c>
      <c r="S20" s="5"/>
      <c r="T20" s="5">
        <v>40</v>
      </c>
      <c r="U20" s="27"/>
    </row>
    <row r="21" ht="252" spans="1:21">
      <c r="A21" s="3">
        <v>13</v>
      </c>
      <c r="B21" s="5" t="s">
        <v>102</v>
      </c>
      <c r="C21" s="31" t="s">
        <v>103</v>
      </c>
      <c r="D21" s="5" t="s">
        <v>33</v>
      </c>
      <c r="E21" s="5" t="s">
        <v>34</v>
      </c>
      <c r="F21" s="5" t="s">
        <v>34</v>
      </c>
      <c r="G21" s="5" t="s">
        <v>35</v>
      </c>
      <c r="H21" s="6" t="s">
        <v>98</v>
      </c>
      <c r="I21" s="6" t="s">
        <v>98</v>
      </c>
      <c r="J21" s="18" t="s">
        <v>104</v>
      </c>
      <c r="K21" s="20" t="s">
        <v>105</v>
      </c>
      <c r="L21" s="22" t="s">
        <v>101</v>
      </c>
      <c r="M21" s="5" t="s">
        <v>29</v>
      </c>
      <c r="N21" s="5" t="s">
        <v>30</v>
      </c>
      <c r="O21" s="5" t="s">
        <v>30</v>
      </c>
      <c r="P21" s="17">
        <v>150</v>
      </c>
      <c r="Q21" s="17">
        <v>70</v>
      </c>
      <c r="R21" s="25">
        <v>40</v>
      </c>
      <c r="S21" s="5"/>
      <c r="T21" s="5">
        <v>40</v>
      </c>
      <c r="U21" s="27"/>
    </row>
    <row r="22" ht="72" spans="1:21">
      <c r="A22" s="3">
        <v>14</v>
      </c>
      <c r="B22" s="5" t="s">
        <v>106</v>
      </c>
      <c r="C22" s="31" t="s">
        <v>107</v>
      </c>
      <c r="D22" s="5" t="s">
        <v>33</v>
      </c>
      <c r="E22" s="5" t="s">
        <v>34</v>
      </c>
      <c r="F22" s="5" t="s">
        <v>34</v>
      </c>
      <c r="G22" s="5" t="s">
        <v>35</v>
      </c>
      <c r="H22" s="6" t="s">
        <v>108</v>
      </c>
      <c r="I22" s="6" t="s">
        <v>108</v>
      </c>
      <c r="J22" s="18" t="s">
        <v>109</v>
      </c>
      <c r="K22" s="20" t="s">
        <v>110</v>
      </c>
      <c r="L22" s="16" t="s">
        <v>111</v>
      </c>
      <c r="M22" s="5" t="s">
        <v>29</v>
      </c>
      <c r="N22" s="5" t="s">
        <v>30</v>
      </c>
      <c r="O22" s="5" t="s">
        <v>30</v>
      </c>
      <c r="P22" s="17">
        <v>150</v>
      </c>
      <c r="Q22" s="17">
        <v>70</v>
      </c>
      <c r="R22" s="25">
        <v>40</v>
      </c>
      <c r="S22" s="5"/>
      <c r="T22" s="5">
        <v>40</v>
      </c>
      <c r="U22" s="27"/>
    </row>
    <row r="23" ht="108" spans="1:21">
      <c r="A23" s="3">
        <v>15</v>
      </c>
      <c r="B23" s="5" t="s">
        <v>112</v>
      </c>
      <c r="C23" s="31" t="s">
        <v>113</v>
      </c>
      <c r="D23" s="5" t="s">
        <v>33</v>
      </c>
      <c r="E23" s="5" t="s">
        <v>34</v>
      </c>
      <c r="F23" s="5" t="s">
        <v>34</v>
      </c>
      <c r="G23" s="5" t="s">
        <v>35</v>
      </c>
      <c r="H23" s="6" t="s">
        <v>114</v>
      </c>
      <c r="I23" s="6" t="s">
        <v>114</v>
      </c>
      <c r="J23" s="18" t="s">
        <v>115</v>
      </c>
      <c r="K23" s="19" t="s">
        <v>116</v>
      </c>
      <c r="L23" s="16" t="s">
        <v>117</v>
      </c>
      <c r="M23" s="5" t="s">
        <v>29</v>
      </c>
      <c r="N23" s="5" t="s">
        <v>30</v>
      </c>
      <c r="O23" s="5" t="s">
        <v>30</v>
      </c>
      <c r="P23" s="17">
        <v>150</v>
      </c>
      <c r="Q23" s="17">
        <v>70</v>
      </c>
      <c r="R23" s="25">
        <v>40</v>
      </c>
      <c r="S23" s="5"/>
      <c r="T23" s="5">
        <v>40</v>
      </c>
      <c r="U23" s="27"/>
    </row>
    <row r="24" ht="84" spans="1:21">
      <c r="A24" s="3">
        <v>16</v>
      </c>
      <c r="B24" s="5" t="s">
        <v>118</v>
      </c>
      <c r="C24" s="31" t="s">
        <v>119</v>
      </c>
      <c r="D24" s="5" t="s">
        <v>33</v>
      </c>
      <c r="E24" s="5" t="s">
        <v>34</v>
      </c>
      <c r="F24" s="5" t="s">
        <v>34</v>
      </c>
      <c r="G24" s="5" t="s">
        <v>35</v>
      </c>
      <c r="H24" s="6" t="s">
        <v>36</v>
      </c>
      <c r="I24" s="6" t="s">
        <v>36</v>
      </c>
      <c r="J24" s="7" t="s">
        <v>120</v>
      </c>
      <c r="K24" s="16" t="s">
        <v>121</v>
      </c>
      <c r="L24" s="16" t="s">
        <v>122</v>
      </c>
      <c r="M24" s="5" t="s">
        <v>29</v>
      </c>
      <c r="N24" s="5" t="s">
        <v>30</v>
      </c>
      <c r="O24" s="5" t="s">
        <v>30</v>
      </c>
      <c r="P24" s="17">
        <v>150</v>
      </c>
      <c r="Q24" s="17">
        <v>70</v>
      </c>
      <c r="R24" s="25">
        <v>40</v>
      </c>
      <c r="S24" s="5"/>
      <c r="T24" s="5">
        <v>40</v>
      </c>
      <c r="U24" s="28"/>
    </row>
    <row r="25" ht="96" spans="1:21">
      <c r="A25" s="3">
        <v>17</v>
      </c>
      <c r="B25" s="6" t="s">
        <v>123</v>
      </c>
      <c r="C25" s="32" t="s">
        <v>124</v>
      </c>
      <c r="D25" s="5" t="s">
        <v>33</v>
      </c>
      <c r="E25" s="6" t="s">
        <v>34</v>
      </c>
      <c r="F25" s="6" t="s">
        <v>34</v>
      </c>
      <c r="G25" s="6" t="s">
        <v>35</v>
      </c>
      <c r="H25" s="6" t="s">
        <v>125</v>
      </c>
      <c r="I25" s="6" t="s">
        <v>125</v>
      </c>
      <c r="J25" s="6" t="s">
        <v>126</v>
      </c>
      <c r="K25" s="16" t="s">
        <v>127</v>
      </c>
      <c r="L25" s="16" t="s">
        <v>128</v>
      </c>
      <c r="M25" s="5" t="s">
        <v>29</v>
      </c>
      <c r="N25" s="5" t="s">
        <v>30</v>
      </c>
      <c r="O25" s="5" t="s">
        <v>30</v>
      </c>
      <c r="P25" s="17">
        <v>150</v>
      </c>
      <c r="Q25" s="17">
        <v>70</v>
      </c>
      <c r="R25" s="25">
        <v>40</v>
      </c>
      <c r="S25" s="5"/>
      <c r="T25" s="5">
        <v>40</v>
      </c>
      <c r="U25" s="29"/>
    </row>
    <row r="26" ht="60" spans="1:21">
      <c r="A26" s="3">
        <v>18</v>
      </c>
      <c r="B26" s="6" t="s">
        <v>129</v>
      </c>
      <c r="C26" s="32" t="s">
        <v>130</v>
      </c>
      <c r="D26" s="5" t="s">
        <v>33</v>
      </c>
      <c r="E26" s="6" t="s">
        <v>34</v>
      </c>
      <c r="F26" s="6" t="s">
        <v>34</v>
      </c>
      <c r="G26" s="6" t="s">
        <v>35</v>
      </c>
      <c r="H26" s="6" t="s">
        <v>131</v>
      </c>
      <c r="I26" s="6" t="s">
        <v>131</v>
      </c>
      <c r="J26" s="6" t="s">
        <v>132</v>
      </c>
      <c r="K26" s="16" t="s">
        <v>133</v>
      </c>
      <c r="L26" s="16" t="s">
        <v>134</v>
      </c>
      <c r="M26" s="5" t="s">
        <v>29</v>
      </c>
      <c r="N26" s="5" t="s">
        <v>30</v>
      </c>
      <c r="O26" s="5" t="s">
        <v>30</v>
      </c>
      <c r="P26" s="17">
        <v>150</v>
      </c>
      <c r="Q26" s="17">
        <v>70</v>
      </c>
      <c r="R26" s="25">
        <v>40</v>
      </c>
      <c r="S26" s="5"/>
      <c r="T26" s="5">
        <v>40</v>
      </c>
      <c r="U26" s="29"/>
    </row>
    <row r="27" ht="60" spans="1:21">
      <c r="A27" s="3">
        <v>19</v>
      </c>
      <c r="B27" s="6" t="s">
        <v>135</v>
      </c>
      <c r="C27" s="32" t="s">
        <v>136</v>
      </c>
      <c r="D27" s="5" t="s">
        <v>33</v>
      </c>
      <c r="E27" s="6" t="s">
        <v>34</v>
      </c>
      <c r="F27" s="6" t="s">
        <v>34</v>
      </c>
      <c r="G27" s="6" t="s">
        <v>35</v>
      </c>
      <c r="H27" s="6" t="s">
        <v>131</v>
      </c>
      <c r="I27" s="6" t="s">
        <v>131</v>
      </c>
      <c r="J27" s="6" t="s">
        <v>137</v>
      </c>
      <c r="K27" s="16" t="s">
        <v>133</v>
      </c>
      <c r="L27" s="16" t="s">
        <v>134</v>
      </c>
      <c r="M27" s="5" t="s">
        <v>29</v>
      </c>
      <c r="N27" s="5" t="s">
        <v>30</v>
      </c>
      <c r="O27" s="5" t="s">
        <v>30</v>
      </c>
      <c r="P27" s="17">
        <v>150</v>
      </c>
      <c r="Q27" s="17">
        <v>70</v>
      </c>
      <c r="R27" s="25">
        <v>40</v>
      </c>
      <c r="S27" s="5"/>
      <c r="T27" s="5">
        <v>40</v>
      </c>
      <c r="U27" s="29"/>
    </row>
  </sheetData>
  <autoFilter xmlns:etc="http://www.wps.cn/officeDocument/2017/etCustomData" ref="A8:U27" etc:filterBottomFollowUsedRange="0">
    <extLst/>
  </autoFilter>
  <mergeCells count="27">
    <mergeCell ref="A1:U1"/>
    <mergeCell ref="A2:U2"/>
    <mergeCell ref="A3:A7"/>
    <mergeCell ref="B3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3:P7"/>
    <mergeCell ref="Q6:Q7"/>
    <mergeCell ref="R6:R7"/>
    <mergeCell ref="S6:S7"/>
    <mergeCell ref="T6:T7"/>
    <mergeCell ref="U3:U7"/>
    <mergeCell ref="C3:F5"/>
    <mergeCell ref="G3:L5"/>
    <mergeCell ref="M3:O5"/>
    <mergeCell ref="Q3:T5"/>
  </mergeCells>
  <pageMargins left="0.75" right="0.75" top="1" bottom="1" header="0.5" footer="0.5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jsuser</dc:creator>
  <cp:lastModifiedBy>WPS_1563412615</cp:lastModifiedBy>
  <dcterms:created xsi:type="dcterms:W3CDTF">2025-04-02T01:33:00Z</dcterms:created>
  <dcterms:modified xsi:type="dcterms:W3CDTF">2025-07-29T08:51:46Z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8928839574A64D849DC46E53EE40E221_11</vt:lpwstr>
  </property>
  <property fmtid="{D5CDD505-2E9C-101B-9397-08002B2CF9AE}" pid="3" name="KSOProductBuildVer">
    <vt:lpwstr>2052-12.1.0.21915</vt:lpwstr>
  </property>
</Properties>
</file>