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11640" tabRatio="601" firstSheet="7" activeTab="9"/>
  </bookViews>
  <sheets>
    <sheet name="1_收支总表" sheetId="9" r:id="rId1"/>
    <sheet name="1_1收入总表" sheetId="10" r:id="rId2"/>
    <sheet name="1_2支出总表" sheetId="11" r:id="rId3"/>
    <sheet name="2_财政拨款收支总表" sheetId="12" r:id="rId4"/>
    <sheet name="3_一般公共预算经济分类科目支出预算表(政府预算)" sheetId="13" r:id="rId5"/>
    <sheet name="4_一般公共预算经济分类科目支出预算表(部门预算)" sheetId="14" r:id="rId6"/>
    <sheet name="4_1部门预算基本支出表" sheetId="15" r:id="rId7"/>
    <sheet name="4_2部门预算项目支出表" sheetId="16" r:id="rId8"/>
    <sheet name="4_3一般公共预算“三公”经费表" sheetId="17" r:id="rId9"/>
    <sheet name="部门（单位）整体支出绩效目标申报表" sheetId="23" r:id="rId10"/>
  </sheets>
  <definedNames>
    <definedName name="_xlnm.Print_Area" hidden="1">#N/A</definedName>
    <definedName name="_xlnm.Print_Titles" hidden="1">#N/A</definedName>
  </definedNames>
  <calcPr calcId="114210"/>
</workbook>
</file>

<file path=xl/calcChain.xml><?xml version="1.0" encoding="utf-8"?>
<calcChain xmlns="http://schemas.openxmlformats.org/spreadsheetml/2006/main">
  <c r="B30" i="9"/>
  <c r="F30"/>
  <c r="B34"/>
  <c r="F34"/>
  <c r="B6" i="12"/>
  <c r="D6"/>
  <c r="E6"/>
  <c r="F6"/>
  <c r="G6"/>
  <c r="H6"/>
  <c r="I6"/>
  <c r="J6"/>
  <c r="L6"/>
  <c r="M6"/>
  <c r="N6"/>
  <c r="D7"/>
  <c r="D8"/>
  <c r="D9"/>
  <c r="L9"/>
  <c r="M9"/>
  <c r="N9"/>
  <c r="B10"/>
  <c r="D10"/>
  <c r="D11"/>
  <c r="D12"/>
  <c r="D13"/>
  <c r="D14"/>
  <c r="D15"/>
  <c r="L15"/>
  <c r="M15"/>
  <c r="N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B37"/>
  <c r="D37"/>
  <c r="E37"/>
  <c r="F37"/>
  <c r="G37"/>
  <c r="H37"/>
  <c r="I37"/>
  <c r="J37"/>
  <c r="L37"/>
  <c r="M37"/>
  <c r="N37"/>
</calcChain>
</file>

<file path=xl/sharedStrings.xml><?xml version="1.0" encoding="utf-8"?>
<sst xmlns="http://schemas.openxmlformats.org/spreadsheetml/2006/main" count="1358" uniqueCount="495">
  <si>
    <t>单位编码</t>
  </si>
  <si>
    <t>单位名称</t>
  </si>
  <si>
    <t>工会经费</t>
  </si>
  <si>
    <t>机关事业单位基本养老保险缴费</t>
  </si>
  <si>
    <t>合计</t>
  </si>
  <si>
    <t>编外司勤人员</t>
  </si>
  <si>
    <t>津贴补贴</t>
  </si>
  <si>
    <t>小计</t>
  </si>
  <si>
    <t>临时人员</t>
  </si>
  <si>
    <t>公益性岗位补助</t>
  </si>
  <si>
    <t>失业保险</t>
  </si>
  <si>
    <t>工伤保险</t>
  </si>
  <si>
    <t>生育保险</t>
  </si>
  <si>
    <t>225301</t>
  </si>
  <si>
    <t xml:space="preserve">  中共苍溪县委机构编制委员会办公室</t>
  </si>
  <si>
    <t>单位：元</t>
  </si>
  <si>
    <t>基本工资</t>
  </si>
  <si>
    <t>保留津贴</t>
  </si>
  <si>
    <t>岗位津贴</t>
  </si>
  <si>
    <t>警衔津贴</t>
  </si>
  <si>
    <t>教护播津贴</t>
  </si>
  <si>
    <t>公务员津补贴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</si>
  <si>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</si>
  <si>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</si>
  <si>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</si>
  <si>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</si>
  <si>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</si>
  <si>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</si>
  <si>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</si>
  <si>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</si>
  <si>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</si>
  <si>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</si>
  <si>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</si>
  <si>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单位:元</t>
  </si>
  <si>
    <t>单位代码</t>
  </si>
  <si>
    <t>离休费</t>
  </si>
  <si>
    <t>护理费</t>
  </si>
  <si>
    <t>增发离休费</t>
  </si>
  <si>
    <t>建国初期参加革命工作困难补助</t>
  </si>
  <si>
    <t>项    目</t>
  </si>
  <si>
    <t>科目编码</t>
  </si>
  <si>
    <t>单位名称  （科目）</t>
  </si>
  <si>
    <t>办公费</t>
  </si>
  <si>
    <t>印刷费</t>
  </si>
  <si>
    <t>咨询费</t>
  </si>
  <si>
    <t>手续费</t>
  </si>
  <si>
    <t>水费</t>
  </si>
  <si>
    <t>电费</t>
  </si>
  <si>
    <t>邮电费</t>
  </si>
  <si>
    <t>物业管理费</t>
  </si>
  <si>
    <t>差旅费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</si>
  <si>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</si>
  <si>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</si>
  <si>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</si>
  <si>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</si>
  <si>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</si>
  <si>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</si>
  <si>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</si>
  <si>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</si>
  <si>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</si>
  <si>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福利费</t>
  </si>
  <si>
    <t>公务用车运行维护费</t>
  </si>
  <si>
    <t>税金及附加费用</t>
  </si>
  <si>
    <t>其他商品和服务支出</t>
  </si>
  <si>
    <t>类</t>
  </si>
  <si>
    <t>款</t>
  </si>
  <si>
    <t>项</t>
  </si>
  <si>
    <t>诉讼费</t>
  </si>
  <si>
    <t>国内组织的会员费</t>
  </si>
  <si>
    <t>来访费</t>
  </si>
  <si>
    <t>广告宣传费</t>
  </si>
  <si>
    <t>201</t>
  </si>
  <si>
    <t xml:space="preserve">  一般公共服务支出</t>
  </si>
  <si>
    <t>36</t>
  </si>
  <si>
    <t xml:space="preserve">    其他共产党事务支出</t>
  </si>
  <si>
    <t>01</t>
  </si>
  <si>
    <t xml:space="preserve">      行政运行</t>
  </si>
  <si>
    <t xml:space="preserve">  201</t>
  </si>
  <si>
    <t xml:space="preserve">  36</t>
  </si>
  <si>
    <t xml:space="preserve">  01</t>
  </si>
  <si>
    <t xml:space="preserve">        中共苍溪县委机构编制委员会办公室</t>
  </si>
  <si>
    <t>部门预算收支总表</t>
  </si>
  <si>
    <t>收          入</t>
  </si>
  <si>
    <t>支             出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</si>
  <si>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</si>
  <si>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</si>
  <si>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</si>
  <si>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</si>
  <si>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</si>
  <si>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</si>
  <si>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</si>
  <si>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</si>
  <si>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</si>
  <si>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</si>
  <si>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</si>
  <si>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</si>
  <si>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</si>
  <si>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</si>
  <si>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</si>
  <si>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</si>
  <si>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</si>
  <si>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</si>
  <si>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</si>
  <si>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</si>
  <si>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</si>
  <si>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</si>
  <si>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</si>
  <si>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</si>
  <si>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</si>
  <si>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</si>
  <si>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</si>
  <si>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</si>
  <si>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</si>
  <si>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</si>
  <si>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</si>
  <si>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</si>
  <si>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</si>
  <si>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</si>
  <si>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</si>
  <si>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</si>
  <si>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</si>
  <si>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</si>
  <si>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</si>
  <si>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</si>
  <si>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</si>
  <si>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</si>
  <si>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</si>
  <si>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</si>
  <si>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</si>
  <si>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</si>
  <si>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</si>
  <si>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</si>
  <si>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</si>
  <si>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</si>
  <si>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</si>
  <si>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</si>
  <si>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</si>
  <si>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部门预算收入总表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</si>
  <si>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</si>
  <si>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</si>
  <si>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</si>
  <si>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</si>
  <si>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</si>
  <si>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</si>
  <si>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</si>
  <si>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</si>
  <si>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</si>
  <si>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上级补助收入</t>
  </si>
  <si>
    <t>附属单位上缴收入</t>
  </si>
  <si>
    <t>从其他部门取得的收入</t>
  </si>
  <si>
    <t>从不同级政府取得的收入</t>
  </si>
  <si>
    <t>02</t>
  </si>
  <si>
    <t xml:space="preserve">      一般行政管理事务</t>
  </si>
  <si>
    <t xml:space="preserve">  02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</si>
  <si>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</si>
  <si>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</si>
  <si>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</si>
  <si>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</si>
  <si>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</si>
  <si>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</si>
  <si>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</si>
  <si>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210</t>
  </si>
  <si>
    <t xml:space="preserve">  医疗卫生与计划生育支出</t>
  </si>
  <si>
    <t>11</t>
  </si>
  <si>
    <t xml:space="preserve">    行政事业单位医疗</t>
  </si>
  <si>
    <t xml:space="preserve">      行政单位医疗</t>
  </si>
  <si>
    <t xml:space="preserve">  210</t>
  </si>
  <si>
    <t xml:space="preserve">  11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</si>
  <si>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</si>
  <si>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</si>
  <si>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</si>
  <si>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</si>
  <si>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</si>
  <si>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部门预算支出总表</t>
  </si>
  <si>
    <t>基本支出</t>
  </si>
  <si>
    <t>项目支出</t>
  </si>
  <si>
    <t>上缴上级支出</t>
  </si>
  <si>
    <t>对附属单位补助支出</t>
  </si>
  <si>
    <t>财政拨款收支预算总表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</si>
  <si>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</si>
  <si>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</si>
  <si>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</si>
  <si>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</si>
  <si>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</si>
  <si>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</si>
  <si>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</si>
  <si>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</si>
  <si>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</si>
  <si>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</si>
  <si>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</si>
  <si>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</si>
  <si>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</si>
  <si>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</si>
  <si>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</si>
  <si>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</si>
  <si>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</si>
  <si>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</si>
  <si>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</si>
  <si>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</si>
  <si>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</si>
  <si>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</si>
  <si>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</si>
  <si>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</si>
  <si>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</si>
  <si>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</si>
  <si>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</si>
  <si>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</si>
  <si>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</si>
  <si>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</si>
  <si>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</si>
  <si>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</si>
  <si>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</si>
  <si>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</si>
  <si>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</si>
  <si>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</si>
  <si>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</si>
  <si>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</si>
  <si>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</si>
  <si>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</si>
  <si>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</si>
  <si>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</si>
  <si>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</si>
  <si>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</si>
  <si>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</si>
  <si>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</si>
  <si>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</si>
  <si>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</si>
  <si>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</si>
  <si>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</si>
  <si>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</si>
  <si>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</si>
  <si>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</si>
  <si>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</si>
  <si>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</si>
  <si>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</si>
  <si>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一般公共预算(政府预算)经济分类支科目支出预算表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</si>
  <si>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</si>
  <si>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</si>
  <si>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</si>
  <si>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</si>
  <si>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</si>
  <si>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</si>
  <si>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</si>
  <si>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</si>
  <si>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</si>
  <si>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</si>
  <si>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</si>
  <si>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</si>
  <si>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</si>
  <si>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</si>
  <si>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</si>
  <si>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</si>
  <si>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</si>
  <si>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</si>
  <si>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</si>
  <si>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</si>
  <si>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</si>
  <si>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</si>
  <si>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专用材料购置费</t>
  </si>
  <si>
    <t>因公出国（境）费用</t>
  </si>
  <si>
    <t>维修（护）费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</si>
  <si>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</si>
  <si>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</si>
  <si>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</si>
  <si>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</si>
  <si>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</si>
  <si>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</si>
  <si>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</si>
  <si>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</si>
  <si>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</si>
  <si>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</si>
  <si>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</si>
  <si>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</si>
  <si>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</si>
  <si>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</si>
  <si>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</si>
  <si>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</si>
  <si>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</si>
  <si>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</si>
  <si>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</si>
  <si>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</si>
  <si>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</si>
  <si>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</si>
  <si>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</si>
  <si>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</si>
  <si>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</si>
  <si>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</si>
  <si>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</si>
  <si>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</si>
  <si>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</si>
  <si>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</si>
  <si>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</si>
  <si>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</si>
  <si>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</si>
  <si>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</si>
  <si>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奖金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</si>
  <si>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</si>
  <si>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</si>
  <si>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</si>
  <si>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</si>
  <si>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</si>
  <si>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</si>
  <si>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取暖费</t>
  </si>
  <si>
    <t>其他交通费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</si>
  <si>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</si>
  <si>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</si>
  <si>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</si>
  <si>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</si>
  <si>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</si>
  <si>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</si>
  <si>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</si>
  <si>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</si>
  <si>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</si>
  <si>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</si>
  <si>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</si>
  <si>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</si>
  <si>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</si>
  <si>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</si>
  <si>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</si>
  <si>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</si>
  <si>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</si>
  <si>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</si>
  <si>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</si>
  <si>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</si>
  <si>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</si>
  <si>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</si>
  <si>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</si>
  <si>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</si>
  <si>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</si>
  <si>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</si>
  <si>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</si>
  <si>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</si>
  <si>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</si>
  <si>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绩效工资</t>
  </si>
  <si>
    <t>大病统筹</t>
  </si>
  <si>
    <t>残疾人就业保障金</t>
  </si>
  <si>
    <t>定额补助</t>
  </si>
  <si>
    <t>三支一扶补助</t>
  </si>
  <si>
    <t>特岗教师补助</t>
  </si>
  <si>
    <t>大学生村官补助</t>
  </si>
  <si>
    <t>困难职工生活补助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</si>
  <si>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</si>
  <si>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</si>
  <si>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</si>
  <si>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</si>
  <si>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</si>
  <si>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</si>
  <si>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</si>
  <si>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</si>
  <si>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</si>
  <si>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</si>
  <si>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</si>
  <si>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</si>
  <si>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</si>
  <si>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</si>
  <si>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</si>
  <si>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</si>
  <si>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</si>
  <si>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</si>
  <si>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</si>
  <si>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</si>
  <si>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</si>
  <si>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</si>
  <si>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</si>
  <si>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</si>
  <si>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</si>
  <si>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</si>
  <si>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</si>
  <si>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</si>
  <si>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</si>
  <si>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</si>
  <si>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</si>
  <si>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</si>
  <si>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</si>
  <si>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</si>
  <si>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</si>
  <si>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</si>
  <si>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</si>
  <si>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</si>
  <si>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</si>
  <si>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一般公共预算（部门预算）经济分类科目支出预算表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</si>
  <si>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</si>
  <si>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</si>
  <si>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</si>
  <si>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</si>
  <si>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</si>
  <si>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</si>
  <si>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</si>
  <si>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</si>
  <si>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</si>
  <si>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</si>
  <si>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部门预算基本支出表</t>
  </si>
  <si>
    <t>2018预算数</t>
  </si>
  <si>
    <t>人员经费</t>
  </si>
  <si>
    <t>公用经费</t>
  </si>
  <si>
    <t>其他人员养老保险缴费</t>
  </si>
  <si>
    <t>部门预算项目支出表</t>
  </si>
  <si>
    <t>单位名称  （科目、项目）</t>
  </si>
  <si>
    <t xml:space="preserve">    一般公共服务支出</t>
  </si>
  <si>
    <t xml:space="preserve">      其他共产党事务支出</t>
  </si>
  <si>
    <t xml:space="preserve">        一般行政管理事务</t>
  </si>
  <si>
    <t xml:space="preserve">          事业单位管理经费</t>
  </si>
  <si>
    <t xml:space="preserve">          事业单位法人培训</t>
  </si>
  <si>
    <t xml:space="preserve">          机构编制专项清理工作经费</t>
  </si>
  <si>
    <t xml:space="preserve">          2016年7月至2017年12月调整工资</t>
  </si>
  <si>
    <t xml:space="preserve">          中文域名注册运行费用</t>
  </si>
  <si>
    <t>一般公共预算“三公”经费支出预算表</t>
  </si>
  <si>
    <t>当年财政拨款预算安排</t>
  </si>
  <si>
    <t>公务用车购置及运行费</t>
  </si>
  <si>
    <t>公务用车购置费</t>
  </si>
  <si>
    <t>公务用车运行费</t>
  </si>
  <si>
    <t>006</t>
  </si>
  <si>
    <t>部门（单位）整体支出绩效目标申报表</t>
  </si>
  <si>
    <t>单位名称（全称）</t>
  </si>
  <si>
    <t>单位负责人</t>
  </si>
  <si>
    <t>联系电话</t>
  </si>
  <si>
    <t>人员编制数</t>
  </si>
  <si>
    <t>实有人数</t>
  </si>
  <si>
    <t>统一社会信用代码</t>
  </si>
  <si>
    <t>单位基本职能(100字以内)</t>
  </si>
  <si>
    <t>年度主要工作内容</t>
  </si>
  <si>
    <t>年度总体目标(100字以内)</t>
  </si>
  <si>
    <t>预期实现的效益</t>
  </si>
  <si>
    <t>填报人</t>
  </si>
  <si>
    <t>联系电话（填报人）</t>
  </si>
  <si>
    <t>预算金额（元）</t>
  </si>
  <si>
    <t>一级指标</t>
  </si>
  <si>
    <t>产出指标</t>
  </si>
  <si>
    <t>效益指标</t>
  </si>
  <si>
    <t>满意度指标</t>
  </si>
  <si>
    <t>财政拨款</t>
  </si>
  <si>
    <t>其他资金</t>
  </si>
  <si>
    <t>二级指标</t>
  </si>
  <si>
    <t>产出指标(一)</t>
  </si>
  <si>
    <t>质量指标</t>
  </si>
  <si>
    <t>时效指标</t>
  </si>
  <si>
    <t>成本指标</t>
  </si>
  <si>
    <t>经济效益指标</t>
  </si>
  <si>
    <t>社会效益指标</t>
  </si>
  <si>
    <t>生态效益指标</t>
  </si>
  <si>
    <t>可持续影响指标</t>
  </si>
  <si>
    <t>服务对象满意度指标</t>
  </si>
  <si>
    <t>基本支出(财政拨款)</t>
  </si>
  <si>
    <t>专项支出(财政拨款)</t>
  </si>
  <si>
    <t>基本支出(其他资金)</t>
  </si>
  <si>
    <t>专项支出(其他资金)</t>
  </si>
  <si>
    <t>三级指标</t>
  </si>
  <si>
    <t>指标描述(产出指标)</t>
  </si>
  <si>
    <t>指标值(产出指标)</t>
  </si>
  <si>
    <t>指标描述(质量指标)</t>
  </si>
  <si>
    <t>指标值(质量指标)</t>
  </si>
  <si>
    <t>指标描述(时效指标)</t>
  </si>
  <si>
    <t>指标值(时效指标)</t>
  </si>
  <si>
    <t>指标描述(成本指标)</t>
  </si>
  <si>
    <t>指标值(成本指标)</t>
  </si>
  <si>
    <t>指标描述(经济效益指标)</t>
  </si>
  <si>
    <t>指标值(经济效益指标)</t>
  </si>
  <si>
    <t>指标描述(社会效益指标)</t>
  </si>
  <si>
    <t>指标值(社会效益指标)</t>
  </si>
  <si>
    <t>指标描述(生态效益指标)</t>
  </si>
  <si>
    <t>指标值(生态效益指标)</t>
  </si>
  <si>
    <t>指标描述(可持续影响指标)</t>
  </si>
  <si>
    <t>指标值(可持续影响指标)</t>
  </si>
  <si>
    <t>指标描述(服务对象满意度指标)</t>
  </si>
  <si>
    <t>指标值(服务对象满意度指标)</t>
  </si>
  <si>
    <t>小计(财政拨款基本支出)</t>
  </si>
  <si>
    <t>人员经费(财政拨款)</t>
  </si>
  <si>
    <t>日常公用支出(财政拨款)</t>
  </si>
  <si>
    <t>小计(财政拨款专项支出)</t>
  </si>
  <si>
    <t>专项业务费(财政拨款)</t>
  </si>
  <si>
    <t>项目支出(财政拨款)</t>
  </si>
  <si>
    <t>小计(其他资金基本支出)</t>
  </si>
  <si>
    <t>人员经费(其他资金)</t>
  </si>
  <si>
    <t>日常公用支出(其他资金)</t>
  </si>
  <si>
    <t>小计(其他资金专项)</t>
  </si>
  <si>
    <t>专项业务费(其他资金)</t>
  </si>
  <si>
    <t>项目支出(其他资金)</t>
  </si>
  <si>
    <t>中共苍溪县委机构编制委员会办公室</t>
  </si>
  <si>
    <t>王德雍</t>
  </si>
  <si>
    <t>13881217818</t>
  </si>
  <si>
    <t>510824678361176</t>
  </si>
  <si>
    <t>执行行政体制改革及机构编制管理的方针政策、法律法规，研究起草规章草案、规范性文件；一定权限机构改革方案，审核县级部门“三定”方案等</t>
  </si>
  <si>
    <t xml:space="preserve"> </t>
  </si>
  <si>
    <t>机构编制服务</t>
  </si>
  <si>
    <t>按市下达目标任务推进</t>
  </si>
  <si>
    <t>保障机关事业单位机构编制工作</t>
  </si>
  <si>
    <t>提供机构编制保障</t>
  </si>
  <si>
    <t>服务</t>
  </si>
  <si>
    <t>营造依法行政氛围</t>
  </si>
  <si>
    <t>100</t>
  </si>
  <si>
    <t>推进各项工作健康可持续发展</t>
  </si>
  <si>
    <t>满意度达到规定,逐步提升</t>
  </si>
  <si>
    <t>李京鸿</t>
  </si>
  <si>
    <t>13981226270</t>
  </si>
  <si>
    <t>中共苍溪县委机构编制委员会办公室</t>
    <phoneticPr fontId="0" type="noConversion"/>
  </si>
</sst>
</file>

<file path=xl/styles.xml><?xml version="1.0" encoding="utf-8"?>
<styleSheet xmlns="http://schemas.openxmlformats.org/spreadsheetml/2006/main">
  <numFmts count="1">
    <numFmt numFmtId="176" formatCode="#,##0.0000"/>
  </numFmts>
  <fonts count="2">
    <font>
      <sz val="9"/>
      <name val="宋体"/>
      <charset val="134"/>
    </font>
    <font>
      <b/>
      <sz val="20"/>
      <name val="宋体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0">
    <xf numFmtId="0" fontId="0" fillId="0" borderId="0" xfId="0"/>
    <xf numFmtId="49" fontId="0" fillId="0" borderId="1" xfId="0" applyNumberFormat="1" applyFont="1" applyFill="1" applyBorder="1" applyAlignment="1" applyProtection="1">
      <alignment vertical="center" wrapText="1"/>
    </xf>
    <xf numFmtId="3" fontId="0" fillId="0" borderId="2" xfId="0" applyNumberFormat="1" applyFont="1" applyFill="1" applyBorder="1" applyAlignment="1" applyProtection="1">
      <alignment vertical="center" wrapText="1"/>
    </xf>
    <xf numFmtId="3" fontId="0" fillId="0" borderId="3" xfId="0" applyNumberFormat="1" applyFont="1" applyFill="1" applyBorder="1" applyAlignment="1" applyProtection="1">
      <alignment vertical="center" wrapText="1"/>
    </xf>
    <xf numFmtId="49" fontId="0" fillId="0" borderId="2" xfId="0" applyNumberFormat="1" applyFont="1" applyFill="1" applyBorder="1" applyAlignment="1" applyProtection="1">
      <alignment vertical="center" wrapText="1"/>
    </xf>
    <xf numFmtId="0" fontId="0" fillId="0" borderId="0" xfId="0" applyFill="1"/>
    <xf numFmtId="49" fontId="0" fillId="0" borderId="3" xfId="0" applyNumberFormat="1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49" fontId="0" fillId="0" borderId="2" xfId="0" applyNumberFormat="1" applyFont="1" applyFill="1" applyBorder="1" applyAlignment="1" applyProtection="1"/>
    <xf numFmtId="49" fontId="0" fillId="0" borderId="3" xfId="0" applyNumberFormat="1" applyFont="1" applyFill="1" applyBorder="1" applyAlignment="1" applyProtection="1"/>
    <xf numFmtId="3" fontId="0" fillId="0" borderId="1" xfId="0" applyNumberFormat="1" applyFont="1" applyFill="1" applyBorder="1" applyAlignment="1" applyProtection="1"/>
    <xf numFmtId="3" fontId="0" fillId="0" borderId="2" xfId="0" applyNumberFormat="1" applyFont="1" applyFill="1" applyBorder="1" applyAlignment="1" applyProtection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3" xfId="0" applyNumberFormat="1" applyFont="1" applyFill="1" applyBorder="1" applyAlignment="1" applyProtection="1">
      <alignment wrapText="1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 vertical="center" wrapText="1"/>
    </xf>
    <xf numFmtId="49" fontId="0" fillId="0" borderId="9" xfId="0" applyNumberFormat="1" applyFont="1" applyFill="1" applyBorder="1" applyAlignment="1" applyProtection="1">
      <alignment wrapText="1"/>
    </xf>
    <xf numFmtId="49" fontId="0" fillId="0" borderId="2" xfId="0" applyNumberFormat="1" applyFont="1" applyFill="1" applyBorder="1" applyAlignment="1" applyProtection="1">
      <alignment wrapText="1"/>
    </xf>
    <xf numFmtId="49" fontId="0" fillId="0" borderId="2" xfId="0" applyNumberFormat="1" applyFont="1" applyFill="1" applyBorder="1" applyAlignment="1" applyProtection="1">
      <alignment horizontal="left" vertical="center"/>
    </xf>
    <xf numFmtId="3" fontId="0" fillId="0" borderId="3" xfId="0" applyNumberFormat="1" applyFont="1" applyFill="1" applyBorder="1" applyAlignment="1" applyProtection="1">
      <alignment horizontal="right" vertical="center"/>
    </xf>
    <xf numFmtId="3" fontId="0" fillId="0" borderId="2" xfId="0" applyNumberFormat="1" applyFont="1" applyFill="1" applyBorder="1" applyAlignment="1" applyProtection="1">
      <alignment horizontal="right" vertical="center"/>
    </xf>
    <xf numFmtId="0" fontId="0" fillId="0" borderId="10" xfId="0" applyBorder="1" applyAlignment="1">
      <alignment horizontal="center" vertical="center" wrapText="1"/>
    </xf>
    <xf numFmtId="49" fontId="0" fillId="0" borderId="2" xfId="0" applyNumberFormat="1" applyFont="1" applyFill="1" applyBorder="1" applyAlignment="1" applyProtection="1">
      <alignment horizontal="left" vertical="center" wrapText="1"/>
    </xf>
    <xf numFmtId="3" fontId="0" fillId="0" borderId="2" xfId="0" applyNumberFormat="1" applyFont="1" applyFill="1" applyBorder="1" applyAlignment="1" applyProtection="1">
      <alignment horizontal="right" vertical="center" wrapText="1"/>
    </xf>
    <xf numFmtId="4" fontId="0" fillId="0" borderId="3" xfId="0" applyNumberFormat="1" applyFont="1" applyFill="1" applyBorder="1" applyAlignment="1" applyProtection="1">
      <alignment horizontal="right" vertical="center" wrapText="1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2" xfId="0" applyNumberFormat="1" applyFont="1" applyFill="1" applyBorder="1" applyAlignment="1" applyProtection="1">
      <alignment vertical="center"/>
    </xf>
    <xf numFmtId="3" fontId="0" fillId="0" borderId="3" xfId="0" applyNumberFormat="1" applyFont="1" applyFill="1" applyBorder="1" applyAlignment="1" applyProtection="1">
      <alignment horizontal="right" vertical="center" wrapText="1"/>
    </xf>
    <xf numFmtId="3" fontId="0" fillId="0" borderId="1" xfId="0" applyNumberFormat="1" applyFont="1" applyFill="1" applyBorder="1" applyAlignment="1" applyProtection="1">
      <alignment horizontal="right" vertical="center" wrapText="1"/>
    </xf>
    <xf numFmtId="3" fontId="0" fillId="0" borderId="9" xfId="0" applyNumberFormat="1" applyFont="1" applyFill="1" applyBorder="1" applyAlignment="1" applyProtection="1">
      <alignment horizontal="right" vertical="center" wrapText="1"/>
    </xf>
    <xf numFmtId="3" fontId="0" fillId="0" borderId="3" xfId="0" applyNumberFormat="1" applyFont="1" applyFill="1" applyBorder="1" applyAlignment="1" applyProtection="1">
      <alignment vertical="center"/>
    </xf>
    <xf numFmtId="3" fontId="0" fillId="0" borderId="1" xfId="0" applyNumberFormat="1" applyFont="1" applyFill="1" applyBorder="1" applyAlignment="1" applyProtection="1">
      <alignment vertical="center"/>
    </xf>
    <xf numFmtId="3" fontId="0" fillId="0" borderId="9" xfId="0" applyNumberFormat="1" applyFont="1" applyFill="1" applyBorder="1" applyAlignment="1" applyProtection="1">
      <alignment vertical="center"/>
    </xf>
    <xf numFmtId="3" fontId="0" fillId="0" borderId="9" xfId="0" applyNumberFormat="1" applyFont="1" applyFill="1" applyBorder="1" applyAlignment="1" applyProtection="1">
      <alignment vertical="center" wrapText="1"/>
    </xf>
    <xf numFmtId="3" fontId="0" fillId="0" borderId="1" xfId="0" applyNumberFormat="1" applyFont="1" applyFill="1" applyBorder="1" applyAlignment="1" applyProtection="1">
      <alignment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vertical="center" wrapText="1"/>
    </xf>
    <xf numFmtId="4" fontId="0" fillId="0" borderId="3" xfId="0" applyNumberFormat="1" applyFont="1" applyFill="1" applyBorder="1" applyAlignment="1" applyProtection="1">
      <alignment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 wrapText="1"/>
    </xf>
    <xf numFmtId="3" fontId="0" fillId="0" borderId="10" xfId="0" applyNumberFormat="1" applyFont="1" applyFill="1" applyBorder="1" applyAlignment="1" applyProtection="1">
      <alignment vertical="center" wrapText="1"/>
    </xf>
    <xf numFmtId="0" fontId="0" fillId="0" borderId="13" xfId="0" applyFont="1" applyBorder="1" applyAlignment="1">
      <alignment vertical="center" wrapText="1"/>
    </xf>
    <xf numFmtId="3" fontId="0" fillId="0" borderId="14" xfId="0" applyNumberFormat="1" applyFont="1" applyFill="1" applyBorder="1" applyAlignment="1" applyProtection="1">
      <alignment vertical="center" wrapText="1"/>
    </xf>
    <xf numFmtId="0" fontId="0" fillId="0" borderId="2" xfId="0" applyFont="1" applyBorder="1" applyAlignment="1">
      <alignment vertical="center" wrapText="1"/>
    </xf>
    <xf numFmtId="3" fontId="0" fillId="0" borderId="10" xfId="0" applyNumberFormat="1" applyFont="1" applyFill="1" applyBorder="1" applyAlignment="1" applyProtection="1">
      <alignment horizontal="right" vertical="center" wrapText="1"/>
    </xf>
    <xf numFmtId="0" fontId="0" fillId="0" borderId="9" xfId="0" applyFont="1" applyBorder="1" applyAlignment="1">
      <alignment vertical="center" wrapText="1"/>
    </xf>
    <xf numFmtId="3" fontId="0" fillId="0" borderId="14" xfId="0" applyNumberFormat="1" applyFont="1" applyFill="1" applyBorder="1" applyAlignment="1" applyProtection="1">
      <alignment horizontal="right" vertical="center" wrapText="1"/>
    </xf>
    <xf numFmtId="0" fontId="0" fillId="0" borderId="3" xfId="0" applyBorder="1" applyAlignment="1">
      <alignment vertical="center"/>
    </xf>
    <xf numFmtId="0" fontId="0" fillId="0" borderId="9" xfId="0" applyFont="1" applyFill="1" applyBorder="1" applyAlignment="1">
      <alignment vertical="center" wrapText="1"/>
    </xf>
    <xf numFmtId="3" fontId="0" fillId="0" borderId="11" xfId="0" applyNumberFormat="1" applyFont="1" applyFill="1" applyBorder="1" applyAlignment="1" applyProtection="1">
      <alignment vertical="center" wrapText="1"/>
    </xf>
    <xf numFmtId="0" fontId="0" fillId="0" borderId="2" xfId="0" applyFont="1" applyFill="1" applyBorder="1" applyAlignment="1">
      <alignment vertical="center" wrapText="1"/>
    </xf>
    <xf numFmtId="3" fontId="0" fillId="0" borderId="3" xfId="0" applyNumberFormat="1" applyFont="1" applyBorder="1" applyAlignment="1">
      <alignment vertical="center" wrapText="1"/>
    </xf>
    <xf numFmtId="3" fontId="0" fillId="0" borderId="11" xfId="0" applyNumberFormat="1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 wrapText="1"/>
    </xf>
    <xf numFmtId="3" fontId="0" fillId="0" borderId="3" xfId="0" applyNumberForma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3" fontId="0" fillId="0" borderId="8" xfId="0" applyNumberFormat="1" applyFont="1" applyFill="1" applyBorder="1" applyAlignment="1" applyProtection="1">
      <alignment vertical="center" wrapText="1"/>
    </xf>
    <xf numFmtId="3" fontId="0" fillId="0" borderId="5" xfId="0" applyNumberFormat="1" applyFont="1" applyFill="1" applyBorder="1" applyAlignment="1" applyProtection="1">
      <alignment vertical="center" wrapText="1"/>
    </xf>
    <xf numFmtId="3" fontId="0" fillId="0" borderId="15" xfId="0" applyNumberFormat="1" applyFont="1" applyFill="1" applyBorder="1" applyAlignment="1" applyProtection="1">
      <alignment vertical="center" wrapText="1"/>
    </xf>
    <xf numFmtId="0" fontId="0" fillId="0" borderId="3" xfId="0" applyBorder="1"/>
    <xf numFmtId="3" fontId="0" fillId="0" borderId="11" xfId="0" applyNumberFormat="1" applyFont="1" applyFill="1" applyBorder="1" applyAlignment="1">
      <alignment horizontal="right" vertical="center" wrapText="1"/>
    </xf>
    <xf numFmtId="3" fontId="0" fillId="0" borderId="3" xfId="0" applyNumberFormat="1" applyFont="1" applyBorder="1" applyAlignment="1">
      <alignment horizontal="right" vertical="center" wrapText="1"/>
    </xf>
    <xf numFmtId="3" fontId="0" fillId="0" borderId="3" xfId="0" applyNumberFormat="1" applyFont="1" applyFill="1" applyBorder="1" applyAlignment="1">
      <alignment horizontal="right" vertical="center" wrapText="1"/>
    </xf>
    <xf numFmtId="3" fontId="0" fillId="0" borderId="10" xfId="0" applyNumberFormat="1" applyFont="1" applyBorder="1" applyAlignment="1">
      <alignment horizontal="right" vertical="center" wrapText="1"/>
    </xf>
    <xf numFmtId="3" fontId="0" fillId="0" borderId="5" xfId="0" applyNumberFormat="1" applyFont="1" applyFill="1" applyBorder="1" applyAlignment="1" applyProtection="1">
      <alignment horizontal="right" vertical="center" wrapText="1"/>
    </xf>
    <xf numFmtId="0" fontId="0" fillId="0" borderId="1" xfId="0" applyFont="1" applyFill="1" applyBorder="1" applyAlignment="1">
      <alignment vertical="center" wrapText="1"/>
    </xf>
    <xf numFmtId="3" fontId="0" fillId="0" borderId="11" xfId="0" applyNumberFormat="1" applyFont="1" applyFill="1" applyBorder="1" applyAlignment="1">
      <alignment vertical="center" wrapText="1"/>
    </xf>
    <xf numFmtId="3" fontId="0" fillId="0" borderId="3" xfId="0" applyNumberFormat="1" applyFont="1" applyFill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Alignment="1">
      <alignment horizontal="right"/>
    </xf>
    <xf numFmtId="4" fontId="0" fillId="0" borderId="8" xfId="0" applyNumberFormat="1" applyFont="1" applyFill="1" applyBorder="1" applyAlignment="1" applyProtection="1"/>
    <xf numFmtId="4" fontId="0" fillId="0" borderId="0" xfId="0" applyNumberFormat="1" applyFont="1" applyFill="1" applyAlignment="1" applyProtection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3" fontId="0" fillId="0" borderId="11" xfId="0" applyNumberFormat="1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4" xfId="0" applyFont="1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3" fontId="0" fillId="0" borderId="14" xfId="0" applyNumberFormat="1" applyFill="1" applyBorder="1" applyAlignment="1">
      <alignment vertical="center" wrapText="1"/>
    </xf>
    <xf numFmtId="3" fontId="0" fillId="0" borderId="3" xfId="0" applyNumberFormat="1" applyFill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3" fontId="0" fillId="0" borderId="3" xfId="0" applyNumberFormat="1" applyFont="1" applyFill="1" applyBorder="1" applyAlignment="1" applyProtection="1">
      <alignment horizontal="right"/>
    </xf>
    <xf numFmtId="0" fontId="0" fillId="0" borderId="13" xfId="0" applyBorder="1"/>
    <xf numFmtId="0" fontId="0" fillId="0" borderId="11" xfId="0" applyBorder="1"/>
    <xf numFmtId="3" fontId="0" fillId="0" borderId="3" xfId="0" applyNumberFormat="1" applyBorder="1"/>
    <xf numFmtId="3" fontId="0" fillId="0" borderId="11" xfId="0" applyNumberFormat="1" applyFont="1" applyFill="1" applyBorder="1" applyAlignment="1" applyProtection="1">
      <alignment horizontal="right"/>
    </xf>
    <xf numFmtId="0" fontId="0" fillId="0" borderId="9" xfId="0" applyBorder="1"/>
    <xf numFmtId="0" fontId="0" fillId="0" borderId="3" xfId="0" applyFont="1" applyBorder="1" applyAlignment="1">
      <alignment vertical="center"/>
    </xf>
    <xf numFmtId="3" fontId="0" fillId="0" borderId="11" xfId="0" applyNumberFormat="1" applyBorder="1"/>
    <xf numFmtId="0" fontId="0" fillId="0" borderId="10" xfId="0" applyBorder="1"/>
    <xf numFmtId="3" fontId="0" fillId="0" borderId="2" xfId="0" applyNumberFormat="1" applyBorder="1"/>
    <xf numFmtId="49" fontId="0" fillId="0" borderId="2" xfId="0" applyNumberFormat="1" applyFill="1" applyBorder="1" applyAlignment="1" applyProtection="1"/>
    <xf numFmtId="0" fontId="0" fillId="0" borderId="3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vertical="center" wrapText="1"/>
    </xf>
    <xf numFmtId="0" fontId="0" fillId="0" borderId="11" xfId="0" applyNumberFormat="1" applyFont="1" applyFill="1" applyBorder="1" applyAlignment="1" applyProtection="1">
      <alignment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0" fontId="0" fillId="0" borderId="5" xfId="0" applyNumberFormat="1" applyFont="1" applyFill="1" applyBorder="1" applyAlignment="1" applyProtection="1">
      <alignment horizontal="center" vertical="center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8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Font="1" applyFill="1" applyBorder="1" applyAlignment="1" applyProtection="1">
      <alignment horizont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vertical="center" wrapText="1"/>
    </xf>
    <xf numFmtId="0" fontId="0" fillId="0" borderId="14" xfId="0" applyNumberFormat="1" applyFont="1" applyFill="1" applyBorder="1" applyAlignment="1" applyProtection="1">
      <alignment vertical="center" wrapText="1"/>
    </xf>
    <xf numFmtId="0" fontId="0" fillId="0" borderId="14" xfId="0" applyNumberFormat="1" applyFont="1" applyFill="1" applyBorder="1" applyAlignment="1" applyProtection="1">
      <alignment horizontal="center"/>
    </xf>
    <xf numFmtId="0" fontId="0" fillId="0" borderId="15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center" vertical="center" wrapText="1"/>
    </xf>
    <xf numFmtId="0" fontId="0" fillId="0" borderId="15" xfId="0" applyNumberFormat="1" applyFont="1" applyFill="1" applyBorder="1" applyAlignment="1" applyProtection="1">
      <alignment horizontal="center" vertical="center" wrapText="1"/>
    </xf>
    <xf numFmtId="4" fontId="0" fillId="0" borderId="3" xfId="0" applyNumberFormat="1" applyFont="1" applyFill="1" applyBorder="1" applyAlignment="1" applyProtection="1">
      <alignment horizontal="center" vertical="center" wrapText="1"/>
    </xf>
    <xf numFmtId="4" fontId="0" fillId="0" borderId="10" xfId="0" applyNumberFormat="1" applyFont="1" applyFill="1" applyBorder="1" applyAlignment="1" applyProtection="1">
      <alignment horizontal="center" vertical="center" wrapText="1"/>
    </xf>
    <xf numFmtId="176" fontId="0" fillId="0" borderId="3" xfId="0" applyNumberFormat="1" applyFont="1" applyFill="1" applyBorder="1" applyAlignment="1" applyProtection="1">
      <alignment horizontal="center" vertical="center"/>
    </xf>
    <xf numFmtId="176" fontId="0" fillId="0" borderId="10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wrapText="1"/>
    </xf>
    <xf numFmtId="0" fontId="0" fillId="0" borderId="2" xfId="0" applyNumberFormat="1" applyFont="1" applyFill="1" applyBorder="1" applyAlignment="1" applyProtection="1">
      <alignment horizontal="center" wrapText="1"/>
    </xf>
    <xf numFmtId="0" fontId="0" fillId="0" borderId="15" xfId="0" applyNumberFormat="1" applyFont="1" applyFill="1" applyBorder="1" applyAlignment="1" applyProtection="1">
      <alignment horizontal="center" wrapText="1"/>
    </xf>
    <xf numFmtId="0" fontId="0" fillId="0" borderId="14" xfId="0" applyNumberFormat="1" applyFont="1" applyFill="1" applyBorder="1" applyAlignment="1" applyProtection="1">
      <alignment horizontal="center" wrapText="1"/>
    </xf>
    <xf numFmtId="0" fontId="0" fillId="0" borderId="13" xfId="0" applyNumberFormat="1" applyFont="1" applyFill="1" applyBorder="1" applyAlignment="1" applyProtection="1">
      <alignment horizontal="center" wrapText="1"/>
    </xf>
    <xf numFmtId="0" fontId="0" fillId="0" borderId="6" xfId="0" applyNumberFormat="1" applyFont="1" applyFill="1" applyBorder="1" applyAlignment="1" applyProtection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showGridLines="0" workbookViewId="0">
      <selection activeCell="F5" sqref="F5"/>
    </sheetView>
  </sheetViews>
  <sheetFormatPr defaultColWidth="9.1640625" defaultRowHeight="12.75" customHeight="1"/>
  <cols>
    <col min="1" max="1" width="30.6640625" customWidth="1"/>
    <col min="2" max="2" width="20.83203125" customWidth="1"/>
    <col min="3" max="3" width="38.33203125" customWidth="1"/>
    <col min="4" max="4" width="20.1640625" customWidth="1"/>
    <col min="5" max="5" width="26.33203125" customWidth="1"/>
    <col min="6" max="6" width="19.33203125" customWidth="1"/>
  </cols>
  <sheetData>
    <row r="1" spans="1:8" ht="12.75" customHeight="1">
      <c r="A1" s="112" t="s">
        <v>81</v>
      </c>
      <c r="B1" s="112"/>
      <c r="C1" s="112"/>
      <c r="D1" s="112"/>
      <c r="E1" s="112"/>
    </row>
    <row r="2" spans="1:8" ht="23.25" customHeight="1">
      <c r="A2" s="113"/>
      <c r="B2" s="113"/>
      <c r="C2" s="113"/>
      <c r="D2" s="113"/>
      <c r="E2" s="113"/>
      <c r="F2" t="s">
        <v>15</v>
      </c>
    </row>
    <row r="3" spans="1:8" ht="20.25" customHeight="1">
      <c r="A3" s="114" t="s">
        <v>82</v>
      </c>
      <c r="B3" s="115"/>
      <c r="C3" s="114" t="s">
        <v>83</v>
      </c>
      <c r="D3" s="114"/>
      <c r="E3" s="114"/>
      <c r="F3" s="114"/>
    </row>
    <row r="4" spans="1:8" ht="20.25" customHeight="1">
      <c r="A4" s="85" t="s">
        <v>39</v>
      </c>
      <c r="B4" s="86" t="s">
        <v>84</v>
      </c>
      <c r="C4" s="87" t="s">
        <v>85</v>
      </c>
      <c r="D4" s="27" t="s">
        <v>84</v>
      </c>
      <c r="E4" s="88" t="s">
        <v>86</v>
      </c>
      <c r="F4" s="27" t="s">
        <v>84</v>
      </c>
    </row>
    <row r="5" spans="1:8" ht="20.25" customHeight="1">
      <c r="A5" s="54" t="s">
        <v>87</v>
      </c>
      <c r="B5" s="51">
        <v>1751990</v>
      </c>
      <c r="C5" s="66" t="s">
        <v>88</v>
      </c>
      <c r="D5" s="51">
        <v>1434007</v>
      </c>
      <c r="E5" s="89" t="s">
        <v>89</v>
      </c>
      <c r="F5" s="51">
        <v>1315012</v>
      </c>
    </row>
    <row r="6" spans="1:8" ht="20.25" customHeight="1">
      <c r="A6" s="54" t="s">
        <v>90</v>
      </c>
      <c r="B6" s="51">
        <v>1751990</v>
      </c>
      <c r="C6" s="66" t="s">
        <v>91</v>
      </c>
      <c r="D6" s="51">
        <v>0</v>
      </c>
      <c r="E6" s="89" t="s">
        <v>92</v>
      </c>
      <c r="F6" s="51">
        <v>340000</v>
      </c>
    </row>
    <row r="7" spans="1:8" ht="20.25" customHeight="1">
      <c r="A7" s="54" t="s">
        <v>93</v>
      </c>
      <c r="B7" s="51">
        <v>0</v>
      </c>
      <c r="C7" s="66" t="s">
        <v>94</v>
      </c>
      <c r="D7" s="51">
        <v>0</v>
      </c>
      <c r="E7" s="89" t="s">
        <v>95</v>
      </c>
      <c r="F7" s="51">
        <v>96978</v>
      </c>
      <c r="G7" s="5"/>
    </row>
    <row r="8" spans="1:8" ht="20.25" customHeight="1">
      <c r="A8" s="54" t="s">
        <v>96</v>
      </c>
      <c r="B8" s="51">
        <v>0</v>
      </c>
      <c r="C8" s="76" t="s">
        <v>97</v>
      </c>
      <c r="D8" s="51">
        <v>0</v>
      </c>
      <c r="E8" s="90" t="s">
        <v>98</v>
      </c>
      <c r="F8" s="51">
        <v>0</v>
      </c>
      <c r="G8" s="5"/>
    </row>
    <row r="9" spans="1:8" ht="20.25" customHeight="1">
      <c r="A9" s="54" t="s">
        <v>99</v>
      </c>
      <c r="B9" s="51">
        <v>0</v>
      </c>
      <c r="C9" s="76" t="s">
        <v>100</v>
      </c>
      <c r="D9" s="51">
        <v>0</v>
      </c>
      <c r="E9" s="89" t="s">
        <v>101</v>
      </c>
      <c r="F9" s="51">
        <v>0</v>
      </c>
      <c r="G9" s="5"/>
      <c r="H9" s="5"/>
    </row>
    <row r="10" spans="1:8" ht="20.25" customHeight="1">
      <c r="A10" s="54" t="s">
        <v>102</v>
      </c>
      <c r="B10" s="51">
        <v>0</v>
      </c>
      <c r="C10" s="76" t="s">
        <v>103</v>
      </c>
      <c r="D10" s="51">
        <v>0</v>
      </c>
      <c r="E10" s="90" t="s">
        <v>104</v>
      </c>
      <c r="F10" s="51">
        <v>0</v>
      </c>
      <c r="G10" s="5"/>
      <c r="H10" s="5"/>
    </row>
    <row r="11" spans="1:8" ht="20.25" customHeight="1">
      <c r="A11" s="54" t="s">
        <v>105</v>
      </c>
      <c r="B11" s="51">
        <v>0</v>
      </c>
      <c r="C11" s="76" t="s">
        <v>106</v>
      </c>
      <c r="D11" s="51">
        <v>0</v>
      </c>
      <c r="E11" s="90" t="s">
        <v>107</v>
      </c>
      <c r="F11" s="51">
        <v>0</v>
      </c>
      <c r="G11" s="5"/>
      <c r="H11" s="5"/>
    </row>
    <row r="12" spans="1:8" ht="20.25" customHeight="1">
      <c r="A12" s="54" t="s">
        <v>108</v>
      </c>
      <c r="B12" s="3">
        <v>0</v>
      </c>
      <c r="C12" s="76" t="s">
        <v>109</v>
      </c>
      <c r="D12" s="51">
        <v>180762</v>
      </c>
      <c r="E12" s="90" t="s">
        <v>110</v>
      </c>
      <c r="F12" s="51">
        <v>0</v>
      </c>
      <c r="G12" s="5"/>
      <c r="H12" s="5"/>
    </row>
    <row r="13" spans="1:8" ht="20.25" customHeight="1">
      <c r="A13" s="91"/>
      <c r="B13" s="92"/>
      <c r="C13" s="61" t="s">
        <v>111</v>
      </c>
      <c r="D13" s="51">
        <v>67434</v>
      </c>
      <c r="E13" s="90" t="s">
        <v>112</v>
      </c>
      <c r="F13" s="51">
        <v>0</v>
      </c>
      <c r="H13" s="5"/>
    </row>
    <row r="14" spans="1:8" ht="20.25" customHeight="1">
      <c r="A14" s="91"/>
      <c r="B14" s="65"/>
      <c r="C14" s="61" t="s">
        <v>113</v>
      </c>
      <c r="D14" s="51">
        <v>0</v>
      </c>
      <c r="E14" s="90" t="s">
        <v>114</v>
      </c>
      <c r="F14" s="3">
        <v>0</v>
      </c>
      <c r="G14" s="5"/>
      <c r="H14" s="5"/>
    </row>
    <row r="15" spans="1:8" ht="20.25" customHeight="1">
      <c r="A15" s="91"/>
      <c r="B15" s="65"/>
      <c r="C15" s="54" t="s">
        <v>115</v>
      </c>
      <c r="D15" s="51">
        <v>0</v>
      </c>
      <c r="E15" s="93"/>
      <c r="F15" s="92"/>
    </row>
    <row r="16" spans="1:8" ht="20.25" customHeight="1">
      <c r="A16" s="91"/>
      <c r="B16" s="65"/>
      <c r="C16" s="54" t="s">
        <v>116</v>
      </c>
      <c r="D16" s="51">
        <v>0</v>
      </c>
      <c r="E16" s="93"/>
      <c r="F16" s="65"/>
    </row>
    <row r="17" spans="1:10" ht="20.25" customHeight="1">
      <c r="A17" s="91"/>
      <c r="B17" s="65"/>
      <c r="C17" s="54" t="s">
        <v>117</v>
      </c>
      <c r="D17" s="51">
        <v>0</v>
      </c>
      <c r="E17" s="93"/>
      <c r="F17" s="65"/>
    </row>
    <row r="18" spans="1:10" ht="20.25" customHeight="1">
      <c r="A18" s="91"/>
      <c r="B18" s="65"/>
      <c r="C18" s="54" t="s">
        <v>118</v>
      </c>
      <c r="D18" s="51">
        <v>0</v>
      </c>
      <c r="E18" s="93"/>
      <c r="F18" s="65"/>
    </row>
    <row r="19" spans="1:10" ht="20.25" customHeight="1">
      <c r="A19" s="91"/>
      <c r="B19" s="65"/>
      <c r="C19" s="54" t="s">
        <v>119</v>
      </c>
      <c r="D19" s="51">
        <v>0</v>
      </c>
      <c r="E19" s="93"/>
      <c r="F19" s="65"/>
    </row>
    <row r="20" spans="1:10" ht="20.25" customHeight="1">
      <c r="A20" s="91"/>
      <c r="B20" s="65"/>
      <c r="C20" s="54" t="s">
        <v>120</v>
      </c>
      <c r="D20" s="51">
        <v>0</v>
      </c>
      <c r="E20" s="93"/>
      <c r="F20" s="65"/>
    </row>
    <row r="21" spans="1:10" ht="20.25" customHeight="1">
      <c r="A21" s="91"/>
      <c r="B21" s="65"/>
      <c r="C21" s="54" t="s">
        <v>121</v>
      </c>
      <c r="D21" s="51">
        <v>0</v>
      </c>
      <c r="E21" s="94"/>
      <c r="F21" s="65"/>
    </row>
    <row r="22" spans="1:10" ht="20.25" customHeight="1">
      <c r="A22" s="91"/>
      <c r="B22" s="65"/>
      <c r="C22" s="54" t="s">
        <v>122</v>
      </c>
      <c r="D22" s="51">
        <v>0</v>
      </c>
      <c r="E22" s="93"/>
      <c r="F22" s="65"/>
    </row>
    <row r="23" spans="1:10" ht="20.25" customHeight="1">
      <c r="A23" s="91"/>
      <c r="B23" s="65"/>
      <c r="C23" s="54" t="s">
        <v>123</v>
      </c>
      <c r="D23" s="51">
        <v>69787</v>
      </c>
      <c r="E23" s="94"/>
      <c r="F23" s="65"/>
      <c r="J23" s="5"/>
    </row>
    <row r="24" spans="1:10" ht="20.25" customHeight="1">
      <c r="A24" s="91"/>
      <c r="B24" s="65"/>
      <c r="C24" s="54" t="s">
        <v>124</v>
      </c>
      <c r="D24" s="51">
        <v>0</v>
      </c>
      <c r="E24" s="93"/>
      <c r="F24" s="65"/>
    </row>
    <row r="25" spans="1:10" ht="20.25" customHeight="1">
      <c r="A25" s="91"/>
      <c r="B25" s="65"/>
      <c r="C25" s="54" t="s">
        <v>125</v>
      </c>
      <c r="D25" s="51">
        <v>0</v>
      </c>
      <c r="E25" s="93"/>
      <c r="F25" s="65"/>
    </row>
    <row r="26" spans="1:10" ht="20.25" customHeight="1">
      <c r="A26" s="91"/>
      <c r="B26" s="65"/>
      <c r="C26" s="54" t="s">
        <v>126</v>
      </c>
      <c r="D26" s="51">
        <v>0</v>
      </c>
      <c r="E26" s="93"/>
      <c r="F26" s="65"/>
    </row>
    <row r="27" spans="1:10" ht="20.25" customHeight="1">
      <c r="A27" s="91"/>
      <c r="B27" s="65"/>
      <c r="C27" s="54" t="s">
        <v>127</v>
      </c>
      <c r="D27" s="51">
        <v>0</v>
      </c>
      <c r="E27" s="93"/>
      <c r="F27" s="65"/>
    </row>
    <row r="28" spans="1:10" ht="20.25" customHeight="1">
      <c r="A28" s="91"/>
      <c r="B28" s="65"/>
      <c r="C28" s="54" t="s">
        <v>128</v>
      </c>
      <c r="D28" s="51">
        <v>0</v>
      </c>
      <c r="E28" s="93"/>
      <c r="F28" s="65"/>
    </row>
    <row r="29" spans="1:10" ht="20.25" customHeight="1">
      <c r="A29" s="91"/>
      <c r="B29" s="65"/>
      <c r="C29" s="95" t="s">
        <v>129</v>
      </c>
      <c r="D29" s="3">
        <v>0</v>
      </c>
      <c r="E29" s="96"/>
      <c r="F29" s="65"/>
    </row>
    <row r="30" spans="1:10" ht="20.25" customHeight="1">
      <c r="A30" s="79" t="s">
        <v>130</v>
      </c>
      <c r="B30" s="97">
        <f>SUM(B5,B9,B10,B11,B12)</f>
        <v>1751990</v>
      </c>
      <c r="C30" s="116" t="s">
        <v>131</v>
      </c>
      <c r="D30" s="117"/>
      <c r="E30" s="116"/>
      <c r="F30" s="98">
        <f>SUM(F5:F14)</f>
        <v>1751990</v>
      </c>
    </row>
    <row r="31" spans="1:10" ht="20.25" customHeight="1">
      <c r="A31" s="99" t="s">
        <v>132</v>
      </c>
      <c r="B31" s="100">
        <v>0</v>
      </c>
      <c r="C31" s="101" t="s">
        <v>133</v>
      </c>
      <c r="D31" s="102"/>
      <c r="E31" s="102"/>
      <c r="F31" s="103"/>
      <c r="J31" s="5"/>
    </row>
    <row r="32" spans="1:10" ht="20.25" customHeight="1">
      <c r="A32" s="99" t="s">
        <v>134</v>
      </c>
      <c r="B32" s="104">
        <v>0</v>
      </c>
      <c r="C32" s="105"/>
      <c r="D32" s="70"/>
      <c r="E32" s="70"/>
      <c r="F32" s="103"/>
    </row>
    <row r="33" spans="1:6" ht="20.25" customHeight="1">
      <c r="A33" s="106"/>
      <c r="B33" s="107"/>
      <c r="C33" s="108"/>
      <c r="D33" s="108"/>
      <c r="E33" s="108"/>
      <c r="F33" s="103"/>
    </row>
    <row r="34" spans="1:6" ht="15.75" customHeight="1">
      <c r="A34" s="106" t="s">
        <v>135</v>
      </c>
      <c r="B34" s="109">
        <f>SUM(B30,B31,B32)</f>
        <v>1751990</v>
      </c>
      <c r="C34" s="111" t="s">
        <v>136</v>
      </c>
      <c r="D34" s="111"/>
      <c r="E34" s="111"/>
      <c r="F34" s="103">
        <f>SUM(F30,F31,F32)</f>
        <v>1751990</v>
      </c>
    </row>
  </sheetData>
  <mergeCells count="5">
    <mergeCell ref="C34:E34"/>
    <mergeCell ref="A1:E2"/>
    <mergeCell ref="A3:B3"/>
    <mergeCell ref="C3:F3"/>
    <mergeCell ref="C30:E30"/>
  </mergeCells>
  <phoneticPr fontId="0" type="noConversion"/>
  <printOptions gridLines="1"/>
  <pageMargins left="0.75" right="0.75" top="1" bottom="1" header="0.5" footer="0.5"/>
  <pageSetup orientation="portrait" verticalDpi="0" r:id="rId1"/>
  <headerFooter alignWithMargins="0">
    <oddHeader>&amp;A</oddHeader>
    <oddFooter>页(&amp;P)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A1:S24"/>
  <sheetViews>
    <sheetView showGridLines="0" topLeftCell="E1" workbookViewId="0">
      <selection activeCell="E7" sqref="A7:IV7"/>
    </sheetView>
  </sheetViews>
  <sheetFormatPr defaultColWidth="9.1640625" defaultRowHeight="14.25" customHeight="1"/>
  <cols>
    <col min="1" max="1" width="11.1640625" customWidth="1"/>
    <col min="2" max="2" width="9.1640625" customWidth="1"/>
    <col min="3" max="3" width="12" customWidth="1"/>
    <col min="4" max="4" width="21" customWidth="1"/>
    <col min="5" max="5" width="27.1640625" customWidth="1"/>
    <col min="6" max="6" width="26.5" customWidth="1"/>
    <col min="7" max="8" width="16.5" customWidth="1"/>
    <col min="9" max="11" width="13" customWidth="1"/>
    <col min="12" max="12" width="18.5" customWidth="1"/>
    <col min="13" max="13" width="9.1640625" customWidth="1"/>
    <col min="14" max="14" width="14" customWidth="1"/>
    <col min="15" max="15" width="13.5" customWidth="1"/>
    <col min="16" max="16" width="12.1640625" customWidth="1"/>
    <col min="17" max="17" width="16.5" customWidth="1"/>
    <col min="18" max="19" width="13.83203125" customWidth="1"/>
  </cols>
  <sheetData>
    <row r="1" spans="1:19" ht="14.25" customHeight="1">
      <c r="A1" s="124" t="s">
        <v>137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</row>
    <row r="2" spans="1:19" ht="14.25" customHeigh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t="s">
        <v>15</v>
      </c>
    </row>
    <row r="3" spans="1:19" ht="20.25" customHeight="1">
      <c r="A3" s="130" t="s">
        <v>39</v>
      </c>
      <c r="B3" s="130"/>
      <c r="C3" s="130"/>
      <c r="D3" s="130"/>
      <c r="E3" s="131"/>
      <c r="F3" s="121" t="s">
        <v>4</v>
      </c>
      <c r="G3" s="121" t="s">
        <v>138</v>
      </c>
      <c r="H3" s="132" t="s">
        <v>139</v>
      </c>
      <c r="I3" s="132" t="s">
        <v>140</v>
      </c>
      <c r="J3" s="132" t="s">
        <v>141</v>
      </c>
      <c r="K3" s="118" t="s">
        <v>142</v>
      </c>
      <c r="L3" s="125" t="s">
        <v>143</v>
      </c>
      <c r="M3" s="133" t="s">
        <v>144</v>
      </c>
      <c r="N3" s="133"/>
      <c r="O3" s="133"/>
      <c r="P3" s="133"/>
      <c r="Q3" s="134"/>
      <c r="R3" s="118" t="s">
        <v>145</v>
      </c>
      <c r="S3" s="119" t="s">
        <v>146</v>
      </c>
    </row>
    <row r="4" spans="1:19" ht="14.25" customHeight="1">
      <c r="A4" s="111" t="s">
        <v>40</v>
      </c>
      <c r="B4" s="111"/>
      <c r="C4" s="123"/>
      <c r="D4" s="115" t="s">
        <v>34</v>
      </c>
      <c r="E4" s="115" t="s">
        <v>41</v>
      </c>
      <c r="F4" s="115"/>
      <c r="G4" s="115"/>
      <c r="H4" s="128"/>
      <c r="I4" s="128"/>
      <c r="J4" s="128"/>
      <c r="K4" s="119"/>
      <c r="L4" s="126"/>
      <c r="M4" s="128" t="s">
        <v>7</v>
      </c>
      <c r="N4" s="128" t="s">
        <v>147</v>
      </c>
      <c r="O4" s="128" t="s">
        <v>148</v>
      </c>
      <c r="P4" s="128" t="s">
        <v>149</v>
      </c>
      <c r="Q4" s="128" t="s">
        <v>150</v>
      </c>
      <c r="R4" s="119"/>
      <c r="S4" s="119"/>
    </row>
    <row r="5" spans="1:19" ht="15" customHeight="1">
      <c r="A5" s="83" t="s">
        <v>64</v>
      </c>
      <c r="B5" s="83" t="s">
        <v>65</v>
      </c>
      <c r="C5" s="84" t="s">
        <v>66</v>
      </c>
      <c r="D5" s="122"/>
      <c r="E5" s="122"/>
      <c r="F5" s="122"/>
      <c r="G5" s="122"/>
      <c r="H5" s="129"/>
      <c r="I5" s="129"/>
      <c r="J5" s="129"/>
      <c r="K5" s="120"/>
      <c r="L5" s="127"/>
      <c r="M5" s="129"/>
      <c r="N5" s="129"/>
      <c r="O5" s="129"/>
      <c r="P5" s="129"/>
      <c r="Q5" s="129"/>
      <c r="R5" s="120"/>
      <c r="S5" s="120"/>
    </row>
    <row r="6" spans="1:19" ht="17.25" customHeight="1">
      <c r="A6" s="4"/>
      <c r="B6" s="4"/>
      <c r="C6" s="4"/>
      <c r="D6" s="4"/>
      <c r="E6" s="4" t="s">
        <v>4</v>
      </c>
      <c r="F6" s="30">
        <v>1751990</v>
      </c>
      <c r="G6" s="32">
        <v>0</v>
      </c>
      <c r="H6" s="31">
        <v>1751990</v>
      </c>
      <c r="I6" s="25">
        <v>0</v>
      </c>
      <c r="J6" s="30">
        <v>0</v>
      </c>
      <c r="K6" s="31">
        <v>0</v>
      </c>
      <c r="L6" s="30">
        <v>0</v>
      </c>
      <c r="M6" s="31">
        <v>0</v>
      </c>
      <c r="N6" s="25">
        <v>0</v>
      </c>
      <c r="O6" s="25">
        <v>0</v>
      </c>
      <c r="P6" s="25">
        <v>0</v>
      </c>
      <c r="Q6" s="30">
        <v>0</v>
      </c>
      <c r="R6" s="31">
        <v>0</v>
      </c>
      <c r="S6" s="30">
        <v>0</v>
      </c>
    </row>
    <row r="7" spans="1:19" ht="17.25" customHeight="1">
      <c r="A7" s="4" t="s">
        <v>71</v>
      </c>
      <c r="B7" s="4"/>
      <c r="C7" s="4"/>
      <c r="D7" s="4"/>
      <c r="E7" s="4" t="s">
        <v>72</v>
      </c>
      <c r="F7" s="30">
        <v>1434007</v>
      </c>
      <c r="G7" s="32">
        <v>0</v>
      </c>
      <c r="H7" s="31">
        <v>1434007</v>
      </c>
      <c r="I7" s="25">
        <v>0</v>
      </c>
      <c r="J7" s="30">
        <v>0</v>
      </c>
      <c r="K7" s="31">
        <v>0</v>
      </c>
      <c r="L7" s="30">
        <v>0</v>
      </c>
      <c r="M7" s="31">
        <v>0</v>
      </c>
      <c r="N7" s="25">
        <v>0</v>
      </c>
      <c r="O7" s="25">
        <v>0</v>
      </c>
      <c r="P7" s="25">
        <v>0</v>
      </c>
      <c r="Q7" s="30">
        <v>0</v>
      </c>
      <c r="R7" s="31">
        <v>0</v>
      </c>
      <c r="S7" s="30">
        <v>0</v>
      </c>
    </row>
    <row r="8" spans="1:19" ht="17.25" customHeight="1">
      <c r="A8" s="4"/>
      <c r="B8" s="4" t="s">
        <v>73</v>
      </c>
      <c r="C8" s="4"/>
      <c r="D8" s="4"/>
      <c r="E8" s="4" t="s">
        <v>74</v>
      </c>
      <c r="F8" s="30">
        <v>1434007</v>
      </c>
      <c r="G8" s="32">
        <v>0</v>
      </c>
      <c r="H8" s="31">
        <v>1434007</v>
      </c>
      <c r="I8" s="25">
        <v>0</v>
      </c>
      <c r="J8" s="30">
        <v>0</v>
      </c>
      <c r="K8" s="31">
        <v>0</v>
      </c>
      <c r="L8" s="30">
        <v>0</v>
      </c>
      <c r="M8" s="31">
        <v>0</v>
      </c>
      <c r="N8" s="25">
        <v>0</v>
      </c>
      <c r="O8" s="25">
        <v>0</v>
      </c>
      <c r="P8" s="25">
        <v>0</v>
      </c>
      <c r="Q8" s="30">
        <v>0</v>
      </c>
      <c r="R8" s="31">
        <v>0</v>
      </c>
      <c r="S8" s="30">
        <v>0</v>
      </c>
    </row>
    <row r="9" spans="1:19" ht="17.25" customHeight="1">
      <c r="A9" s="4"/>
      <c r="B9" s="4"/>
      <c r="C9" s="4" t="s">
        <v>75</v>
      </c>
      <c r="D9" s="4"/>
      <c r="E9" s="4" t="s">
        <v>76</v>
      </c>
      <c r="F9" s="30">
        <v>1137149</v>
      </c>
      <c r="G9" s="32">
        <v>0</v>
      </c>
      <c r="H9" s="31">
        <v>1137149</v>
      </c>
      <c r="I9" s="25">
        <v>0</v>
      </c>
      <c r="J9" s="30">
        <v>0</v>
      </c>
      <c r="K9" s="31">
        <v>0</v>
      </c>
      <c r="L9" s="30">
        <v>0</v>
      </c>
      <c r="M9" s="31">
        <v>0</v>
      </c>
      <c r="N9" s="25">
        <v>0</v>
      </c>
      <c r="O9" s="25">
        <v>0</v>
      </c>
      <c r="P9" s="25">
        <v>0</v>
      </c>
      <c r="Q9" s="30">
        <v>0</v>
      </c>
      <c r="R9" s="31">
        <v>0</v>
      </c>
      <c r="S9" s="30">
        <v>0</v>
      </c>
    </row>
    <row r="10" spans="1:19" ht="18.75" customHeight="1">
      <c r="A10" s="4" t="s">
        <v>77</v>
      </c>
      <c r="B10" s="4" t="s">
        <v>78</v>
      </c>
      <c r="C10" s="4" t="s">
        <v>79</v>
      </c>
      <c r="D10" s="4" t="s">
        <v>13</v>
      </c>
      <c r="E10" s="4" t="s">
        <v>80</v>
      </c>
      <c r="F10" s="30">
        <v>1137149</v>
      </c>
      <c r="G10" s="32">
        <v>0</v>
      </c>
      <c r="H10" s="31">
        <v>1137149</v>
      </c>
      <c r="I10" s="25">
        <v>0</v>
      </c>
      <c r="J10" s="30">
        <v>0</v>
      </c>
      <c r="K10" s="31">
        <v>0</v>
      </c>
      <c r="L10" s="30">
        <v>0</v>
      </c>
      <c r="M10" s="31">
        <v>0</v>
      </c>
      <c r="N10" s="25">
        <v>0</v>
      </c>
      <c r="O10" s="25">
        <v>0</v>
      </c>
      <c r="P10" s="25">
        <v>0</v>
      </c>
      <c r="Q10" s="30">
        <v>0</v>
      </c>
      <c r="R10" s="31">
        <v>0</v>
      </c>
      <c r="S10" s="30">
        <v>0</v>
      </c>
    </row>
    <row r="11" spans="1:19" ht="17.25" customHeight="1">
      <c r="A11" s="4"/>
      <c r="B11" s="4"/>
      <c r="C11" s="4" t="s">
        <v>151</v>
      </c>
      <c r="D11" s="4"/>
      <c r="E11" s="4" t="s">
        <v>152</v>
      </c>
      <c r="F11" s="30">
        <v>296858</v>
      </c>
      <c r="G11" s="32">
        <v>0</v>
      </c>
      <c r="H11" s="31">
        <v>296858</v>
      </c>
      <c r="I11" s="25">
        <v>0</v>
      </c>
      <c r="J11" s="30">
        <v>0</v>
      </c>
      <c r="K11" s="31">
        <v>0</v>
      </c>
      <c r="L11" s="30">
        <v>0</v>
      </c>
      <c r="M11" s="31">
        <v>0</v>
      </c>
      <c r="N11" s="25">
        <v>0</v>
      </c>
      <c r="O11" s="25">
        <v>0</v>
      </c>
      <c r="P11" s="25">
        <v>0</v>
      </c>
      <c r="Q11" s="30">
        <v>0</v>
      </c>
      <c r="R11" s="31">
        <v>0</v>
      </c>
      <c r="S11" s="30">
        <v>0</v>
      </c>
    </row>
    <row r="12" spans="1:19" ht="18.75" customHeight="1">
      <c r="A12" s="4" t="s">
        <v>77</v>
      </c>
      <c r="B12" s="4" t="s">
        <v>78</v>
      </c>
      <c r="C12" s="4" t="s">
        <v>153</v>
      </c>
      <c r="D12" s="4" t="s">
        <v>13</v>
      </c>
      <c r="E12" s="4" t="s">
        <v>80</v>
      </c>
      <c r="F12" s="30">
        <v>296858</v>
      </c>
      <c r="G12" s="32">
        <v>0</v>
      </c>
      <c r="H12" s="31">
        <v>296858</v>
      </c>
      <c r="I12" s="25">
        <v>0</v>
      </c>
      <c r="J12" s="30">
        <v>0</v>
      </c>
      <c r="K12" s="31">
        <v>0</v>
      </c>
      <c r="L12" s="30">
        <v>0</v>
      </c>
      <c r="M12" s="31">
        <v>0</v>
      </c>
      <c r="N12" s="25">
        <v>0</v>
      </c>
      <c r="O12" s="25">
        <v>0</v>
      </c>
      <c r="P12" s="25">
        <v>0</v>
      </c>
      <c r="Q12" s="30">
        <v>0</v>
      </c>
      <c r="R12" s="31">
        <v>0</v>
      </c>
      <c r="S12" s="30">
        <v>0</v>
      </c>
    </row>
    <row r="13" spans="1:19" ht="17.25" customHeight="1">
      <c r="A13" s="4" t="s">
        <v>154</v>
      </c>
      <c r="B13" s="4"/>
      <c r="C13" s="4"/>
      <c r="D13" s="4"/>
      <c r="E13" s="4" t="s">
        <v>155</v>
      </c>
      <c r="F13" s="30">
        <v>180762</v>
      </c>
      <c r="G13" s="32">
        <v>0</v>
      </c>
      <c r="H13" s="31">
        <v>180762</v>
      </c>
      <c r="I13" s="25">
        <v>0</v>
      </c>
      <c r="J13" s="30">
        <v>0</v>
      </c>
      <c r="K13" s="31">
        <v>0</v>
      </c>
      <c r="L13" s="30">
        <v>0</v>
      </c>
      <c r="M13" s="31">
        <v>0</v>
      </c>
      <c r="N13" s="25">
        <v>0</v>
      </c>
      <c r="O13" s="25">
        <v>0</v>
      </c>
      <c r="P13" s="25">
        <v>0</v>
      </c>
      <c r="Q13" s="30">
        <v>0</v>
      </c>
      <c r="R13" s="31">
        <v>0</v>
      </c>
      <c r="S13" s="30">
        <v>0</v>
      </c>
    </row>
    <row r="14" spans="1:19" ht="17.25" customHeight="1">
      <c r="A14" s="4"/>
      <c r="B14" s="4" t="s">
        <v>156</v>
      </c>
      <c r="C14" s="4"/>
      <c r="D14" s="4"/>
      <c r="E14" s="4" t="s">
        <v>157</v>
      </c>
      <c r="F14" s="30">
        <v>180762</v>
      </c>
      <c r="G14" s="32">
        <v>0</v>
      </c>
      <c r="H14" s="31">
        <v>180762</v>
      </c>
      <c r="I14" s="25">
        <v>0</v>
      </c>
      <c r="J14" s="30">
        <v>0</v>
      </c>
      <c r="K14" s="31">
        <v>0</v>
      </c>
      <c r="L14" s="30">
        <v>0</v>
      </c>
      <c r="M14" s="31">
        <v>0</v>
      </c>
      <c r="N14" s="25">
        <v>0</v>
      </c>
      <c r="O14" s="25">
        <v>0</v>
      </c>
      <c r="P14" s="25">
        <v>0</v>
      </c>
      <c r="Q14" s="30">
        <v>0</v>
      </c>
      <c r="R14" s="31">
        <v>0</v>
      </c>
      <c r="S14" s="30">
        <v>0</v>
      </c>
    </row>
    <row r="15" spans="1:19" ht="18.75" customHeight="1">
      <c r="A15" s="4"/>
      <c r="B15" s="4"/>
      <c r="C15" s="4" t="s">
        <v>156</v>
      </c>
      <c r="D15" s="4"/>
      <c r="E15" s="4" t="s">
        <v>158</v>
      </c>
      <c r="F15" s="30">
        <v>180762</v>
      </c>
      <c r="G15" s="32">
        <v>0</v>
      </c>
      <c r="H15" s="31">
        <v>180762</v>
      </c>
      <c r="I15" s="25">
        <v>0</v>
      </c>
      <c r="J15" s="30">
        <v>0</v>
      </c>
      <c r="K15" s="31">
        <v>0</v>
      </c>
      <c r="L15" s="30">
        <v>0</v>
      </c>
      <c r="M15" s="31">
        <v>0</v>
      </c>
      <c r="N15" s="25">
        <v>0</v>
      </c>
      <c r="O15" s="25">
        <v>0</v>
      </c>
      <c r="P15" s="25">
        <v>0</v>
      </c>
      <c r="Q15" s="30">
        <v>0</v>
      </c>
      <c r="R15" s="31">
        <v>0</v>
      </c>
      <c r="S15" s="30">
        <v>0</v>
      </c>
    </row>
    <row r="16" spans="1:19" ht="18.75" customHeight="1">
      <c r="A16" s="4" t="s">
        <v>159</v>
      </c>
      <c r="B16" s="4" t="s">
        <v>160</v>
      </c>
      <c r="C16" s="4" t="s">
        <v>160</v>
      </c>
      <c r="D16" s="4" t="s">
        <v>13</v>
      </c>
      <c r="E16" s="4" t="s">
        <v>80</v>
      </c>
      <c r="F16" s="30">
        <v>180762</v>
      </c>
      <c r="G16" s="32">
        <v>0</v>
      </c>
      <c r="H16" s="31">
        <v>180762</v>
      </c>
      <c r="I16" s="25">
        <v>0</v>
      </c>
      <c r="J16" s="30">
        <v>0</v>
      </c>
      <c r="K16" s="31">
        <v>0</v>
      </c>
      <c r="L16" s="30">
        <v>0</v>
      </c>
      <c r="M16" s="31">
        <v>0</v>
      </c>
      <c r="N16" s="25">
        <v>0</v>
      </c>
      <c r="O16" s="25">
        <v>0</v>
      </c>
      <c r="P16" s="25">
        <v>0</v>
      </c>
      <c r="Q16" s="30">
        <v>0</v>
      </c>
      <c r="R16" s="31">
        <v>0</v>
      </c>
      <c r="S16" s="30">
        <v>0</v>
      </c>
    </row>
    <row r="17" spans="1:19" ht="17.25" customHeight="1">
      <c r="A17" s="4" t="s">
        <v>161</v>
      </c>
      <c r="B17" s="4"/>
      <c r="C17" s="4"/>
      <c r="D17" s="4"/>
      <c r="E17" s="4" t="s">
        <v>162</v>
      </c>
      <c r="F17" s="30">
        <v>67434</v>
      </c>
      <c r="G17" s="32">
        <v>0</v>
      </c>
      <c r="H17" s="31">
        <v>67434</v>
      </c>
      <c r="I17" s="25">
        <v>0</v>
      </c>
      <c r="J17" s="30">
        <v>0</v>
      </c>
      <c r="K17" s="31">
        <v>0</v>
      </c>
      <c r="L17" s="30">
        <v>0</v>
      </c>
      <c r="M17" s="31">
        <v>0</v>
      </c>
      <c r="N17" s="25">
        <v>0</v>
      </c>
      <c r="O17" s="25">
        <v>0</v>
      </c>
      <c r="P17" s="25">
        <v>0</v>
      </c>
      <c r="Q17" s="30">
        <v>0</v>
      </c>
      <c r="R17" s="31">
        <v>0</v>
      </c>
      <c r="S17" s="30">
        <v>0</v>
      </c>
    </row>
    <row r="18" spans="1:19" ht="17.25" customHeight="1">
      <c r="A18" s="4"/>
      <c r="B18" s="4" t="s">
        <v>163</v>
      </c>
      <c r="C18" s="4"/>
      <c r="D18" s="4"/>
      <c r="E18" s="4" t="s">
        <v>164</v>
      </c>
      <c r="F18" s="30">
        <v>67434</v>
      </c>
      <c r="G18" s="32">
        <v>0</v>
      </c>
      <c r="H18" s="31">
        <v>67434</v>
      </c>
      <c r="I18" s="25">
        <v>0</v>
      </c>
      <c r="J18" s="30">
        <v>0</v>
      </c>
      <c r="K18" s="31">
        <v>0</v>
      </c>
      <c r="L18" s="30">
        <v>0</v>
      </c>
      <c r="M18" s="31">
        <v>0</v>
      </c>
      <c r="N18" s="25">
        <v>0</v>
      </c>
      <c r="O18" s="25">
        <v>0</v>
      </c>
      <c r="P18" s="25">
        <v>0</v>
      </c>
      <c r="Q18" s="30">
        <v>0</v>
      </c>
      <c r="R18" s="31">
        <v>0</v>
      </c>
      <c r="S18" s="30">
        <v>0</v>
      </c>
    </row>
    <row r="19" spans="1:19" ht="17.25" customHeight="1">
      <c r="A19" s="4"/>
      <c r="B19" s="4"/>
      <c r="C19" s="4" t="s">
        <v>75</v>
      </c>
      <c r="D19" s="4"/>
      <c r="E19" s="4" t="s">
        <v>165</v>
      </c>
      <c r="F19" s="30">
        <v>67434</v>
      </c>
      <c r="G19" s="32">
        <v>0</v>
      </c>
      <c r="H19" s="31">
        <v>67434</v>
      </c>
      <c r="I19" s="25">
        <v>0</v>
      </c>
      <c r="J19" s="30">
        <v>0</v>
      </c>
      <c r="K19" s="31">
        <v>0</v>
      </c>
      <c r="L19" s="30">
        <v>0</v>
      </c>
      <c r="M19" s="31">
        <v>0</v>
      </c>
      <c r="N19" s="25">
        <v>0</v>
      </c>
      <c r="O19" s="25">
        <v>0</v>
      </c>
      <c r="P19" s="25">
        <v>0</v>
      </c>
      <c r="Q19" s="30">
        <v>0</v>
      </c>
      <c r="R19" s="31">
        <v>0</v>
      </c>
      <c r="S19" s="30">
        <v>0</v>
      </c>
    </row>
    <row r="20" spans="1:19" ht="18.75" customHeight="1">
      <c r="A20" s="4" t="s">
        <v>166</v>
      </c>
      <c r="B20" s="4" t="s">
        <v>167</v>
      </c>
      <c r="C20" s="4" t="s">
        <v>79</v>
      </c>
      <c r="D20" s="4" t="s">
        <v>13</v>
      </c>
      <c r="E20" s="4" t="s">
        <v>80</v>
      </c>
      <c r="F20" s="30">
        <v>67434</v>
      </c>
      <c r="G20" s="32">
        <v>0</v>
      </c>
      <c r="H20" s="31">
        <v>67434</v>
      </c>
      <c r="I20" s="25">
        <v>0</v>
      </c>
      <c r="J20" s="30">
        <v>0</v>
      </c>
      <c r="K20" s="31">
        <v>0</v>
      </c>
      <c r="L20" s="30">
        <v>0</v>
      </c>
      <c r="M20" s="31">
        <v>0</v>
      </c>
      <c r="N20" s="25">
        <v>0</v>
      </c>
      <c r="O20" s="25">
        <v>0</v>
      </c>
      <c r="P20" s="25">
        <v>0</v>
      </c>
      <c r="Q20" s="30">
        <v>0</v>
      </c>
      <c r="R20" s="31">
        <v>0</v>
      </c>
      <c r="S20" s="30">
        <v>0</v>
      </c>
    </row>
    <row r="21" spans="1:19" ht="17.25" customHeight="1">
      <c r="A21" s="4" t="s">
        <v>168</v>
      </c>
      <c r="B21" s="4"/>
      <c r="C21" s="4"/>
      <c r="D21" s="4"/>
      <c r="E21" s="4" t="s">
        <v>169</v>
      </c>
      <c r="F21" s="30">
        <v>69787</v>
      </c>
      <c r="G21" s="32">
        <v>0</v>
      </c>
      <c r="H21" s="31">
        <v>69787</v>
      </c>
      <c r="I21" s="25">
        <v>0</v>
      </c>
      <c r="J21" s="30">
        <v>0</v>
      </c>
      <c r="K21" s="31">
        <v>0</v>
      </c>
      <c r="L21" s="30">
        <v>0</v>
      </c>
      <c r="M21" s="31">
        <v>0</v>
      </c>
      <c r="N21" s="25">
        <v>0</v>
      </c>
      <c r="O21" s="25">
        <v>0</v>
      </c>
      <c r="P21" s="25">
        <v>0</v>
      </c>
      <c r="Q21" s="30">
        <v>0</v>
      </c>
      <c r="R21" s="31">
        <v>0</v>
      </c>
      <c r="S21" s="30">
        <v>0</v>
      </c>
    </row>
    <row r="22" spans="1:19" ht="17.25" customHeight="1">
      <c r="A22" s="4"/>
      <c r="B22" s="4" t="s">
        <v>151</v>
      </c>
      <c r="C22" s="4"/>
      <c r="D22" s="4"/>
      <c r="E22" s="4" t="s">
        <v>170</v>
      </c>
      <c r="F22" s="30">
        <v>69787</v>
      </c>
      <c r="G22" s="32">
        <v>0</v>
      </c>
      <c r="H22" s="31">
        <v>69787</v>
      </c>
      <c r="I22" s="25">
        <v>0</v>
      </c>
      <c r="J22" s="30">
        <v>0</v>
      </c>
      <c r="K22" s="31">
        <v>0</v>
      </c>
      <c r="L22" s="30">
        <v>0</v>
      </c>
      <c r="M22" s="31">
        <v>0</v>
      </c>
      <c r="N22" s="25">
        <v>0</v>
      </c>
      <c r="O22" s="25">
        <v>0</v>
      </c>
      <c r="P22" s="25">
        <v>0</v>
      </c>
      <c r="Q22" s="30">
        <v>0</v>
      </c>
      <c r="R22" s="31">
        <v>0</v>
      </c>
      <c r="S22" s="30">
        <v>0</v>
      </c>
    </row>
    <row r="23" spans="1:19" ht="17.25" customHeight="1">
      <c r="A23" s="4"/>
      <c r="B23" s="4"/>
      <c r="C23" s="4" t="s">
        <v>75</v>
      </c>
      <c r="D23" s="4"/>
      <c r="E23" s="4" t="s">
        <v>171</v>
      </c>
      <c r="F23" s="30">
        <v>69787</v>
      </c>
      <c r="G23" s="32">
        <v>0</v>
      </c>
      <c r="H23" s="31">
        <v>69787</v>
      </c>
      <c r="I23" s="25">
        <v>0</v>
      </c>
      <c r="J23" s="30">
        <v>0</v>
      </c>
      <c r="K23" s="31">
        <v>0</v>
      </c>
      <c r="L23" s="30">
        <v>0</v>
      </c>
      <c r="M23" s="31">
        <v>0</v>
      </c>
      <c r="N23" s="25">
        <v>0</v>
      </c>
      <c r="O23" s="25">
        <v>0</v>
      </c>
      <c r="P23" s="25">
        <v>0</v>
      </c>
      <c r="Q23" s="30">
        <v>0</v>
      </c>
      <c r="R23" s="31">
        <v>0</v>
      </c>
      <c r="S23" s="30">
        <v>0</v>
      </c>
    </row>
    <row r="24" spans="1:19" ht="18.75" customHeight="1">
      <c r="A24" s="4" t="s">
        <v>172</v>
      </c>
      <c r="B24" s="4" t="s">
        <v>153</v>
      </c>
      <c r="C24" s="4" t="s">
        <v>79</v>
      </c>
      <c r="D24" s="4" t="s">
        <v>13</v>
      </c>
      <c r="E24" s="4" t="s">
        <v>80</v>
      </c>
      <c r="F24" s="30">
        <v>69787</v>
      </c>
      <c r="G24" s="32">
        <v>0</v>
      </c>
      <c r="H24" s="31">
        <v>69787</v>
      </c>
      <c r="I24" s="25">
        <v>0</v>
      </c>
      <c r="J24" s="30">
        <v>0</v>
      </c>
      <c r="K24" s="31">
        <v>0</v>
      </c>
      <c r="L24" s="30">
        <v>0</v>
      </c>
      <c r="M24" s="31">
        <v>0</v>
      </c>
      <c r="N24" s="25">
        <v>0</v>
      </c>
      <c r="O24" s="25">
        <v>0</v>
      </c>
      <c r="P24" s="25">
        <v>0</v>
      </c>
      <c r="Q24" s="30">
        <v>0</v>
      </c>
      <c r="R24" s="31">
        <v>0</v>
      </c>
      <c r="S24" s="30">
        <v>0</v>
      </c>
    </row>
  </sheetData>
  <mergeCells count="20">
    <mergeCell ref="S3:S5"/>
    <mergeCell ref="A1:R2"/>
    <mergeCell ref="K3:K5"/>
    <mergeCell ref="L3:L5"/>
    <mergeCell ref="M4:M5"/>
    <mergeCell ref="N4:N5"/>
    <mergeCell ref="O4:O5"/>
    <mergeCell ref="P4:P5"/>
    <mergeCell ref="A3:E3"/>
    <mergeCell ref="H3:H5"/>
    <mergeCell ref="R3:R5"/>
    <mergeCell ref="G3:G5"/>
    <mergeCell ref="A4:C4"/>
    <mergeCell ref="D4:D5"/>
    <mergeCell ref="E4:E5"/>
    <mergeCell ref="F3:F5"/>
    <mergeCell ref="I3:I5"/>
    <mergeCell ref="J3:J5"/>
    <mergeCell ref="Q4:Q5"/>
    <mergeCell ref="M3:Q3"/>
  </mergeCells>
  <phoneticPr fontId="0" type="noConversion"/>
  <printOptions horizontalCentered="1"/>
  <pageMargins left="0.59027777777777779" right="0.59027777777777779" top="0.78680555555555554" bottom="0.78680555555555554" header="0.49930555555555556" footer="0.49930555555555556"/>
  <pageSetup paperSize="9" scale="84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4"/>
  <sheetViews>
    <sheetView showGridLines="0" workbookViewId="0">
      <selection activeCell="A7" sqref="A7:IV7"/>
    </sheetView>
  </sheetViews>
  <sheetFormatPr defaultColWidth="9.1640625" defaultRowHeight="12.75" customHeight="1"/>
  <cols>
    <col min="1" max="1" width="12.33203125" customWidth="1"/>
    <col min="2" max="2" width="11" customWidth="1"/>
    <col min="3" max="3" width="11.83203125" customWidth="1"/>
    <col min="4" max="4" width="23" customWidth="1"/>
    <col min="5" max="5" width="22.33203125" customWidth="1"/>
    <col min="6" max="9" width="16.6640625" customWidth="1"/>
    <col min="10" max="10" width="29.1640625" customWidth="1"/>
    <col min="11" max="12" width="9.1640625" style="5" customWidth="1"/>
  </cols>
  <sheetData>
    <row r="1" spans="1:13" ht="22.5" customHeight="1">
      <c r="A1" s="113" t="s">
        <v>173</v>
      </c>
      <c r="B1" s="113"/>
      <c r="C1" s="113"/>
      <c r="D1" s="113"/>
      <c r="E1" s="113"/>
      <c r="F1" s="113"/>
      <c r="G1" s="113"/>
      <c r="H1" s="113"/>
      <c r="I1" s="113"/>
    </row>
    <row r="2" spans="1:13" ht="24" customHeight="1">
      <c r="A2" s="113"/>
      <c r="B2" s="113"/>
      <c r="C2" s="113"/>
      <c r="D2" s="113"/>
      <c r="E2" s="113"/>
      <c r="F2" s="113"/>
      <c r="G2" s="113"/>
      <c r="H2" s="113"/>
      <c r="I2" s="113"/>
      <c r="J2" s="80" t="s">
        <v>15</v>
      </c>
    </row>
    <row r="3" spans="1:13" ht="15.75" customHeight="1">
      <c r="A3" s="120" t="s">
        <v>39</v>
      </c>
      <c r="B3" s="120"/>
      <c r="C3" s="120"/>
      <c r="D3" s="120"/>
      <c r="E3" s="129"/>
      <c r="F3" s="115" t="s">
        <v>4</v>
      </c>
      <c r="G3" s="114" t="s">
        <v>174</v>
      </c>
      <c r="H3" s="114" t="s">
        <v>175</v>
      </c>
      <c r="I3" s="114" t="s">
        <v>176</v>
      </c>
      <c r="J3" s="114" t="s">
        <v>177</v>
      </c>
    </row>
    <row r="4" spans="1:13" ht="12.75" customHeight="1">
      <c r="A4" s="114" t="s">
        <v>40</v>
      </c>
      <c r="B4" s="114"/>
      <c r="C4" s="115"/>
      <c r="D4" s="115" t="s">
        <v>34</v>
      </c>
      <c r="E4" s="115" t="s">
        <v>41</v>
      </c>
      <c r="F4" s="115"/>
      <c r="G4" s="114"/>
      <c r="H4" s="114"/>
      <c r="I4" s="114"/>
      <c r="J4" s="114"/>
    </row>
    <row r="5" spans="1:13" ht="18.75" customHeight="1">
      <c r="A5" s="27" t="s">
        <v>64</v>
      </c>
      <c r="B5" s="27" t="s">
        <v>65</v>
      </c>
      <c r="C5" s="28" t="s">
        <v>66</v>
      </c>
      <c r="D5" s="122"/>
      <c r="E5" s="122"/>
      <c r="F5" s="122"/>
      <c r="G5" s="135"/>
      <c r="H5" s="135"/>
      <c r="I5" s="135"/>
      <c r="J5" s="135"/>
      <c r="M5" s="5"/>
    </row>
    <row r="6" spans="1:13" ht="19.5" customHeight="1">
      <c r="A6" s="20"/>
      <c r="B6" s="20"/>
      <c r="C6" s="20"/>
      <c r="D6" s="20"/>
      <c r="E6" s="20" t="s">
        <v>4</v>
      </c>
      <c r="F6" s="25">
        <v>1751990</v>
      </c>
      <c r="G6" s="25">
        <v>1455132</v>
      </c>
      <c r="H6" s="30">
        <v>296858</v>
      </c>
      <c r="I6" s="31">
        <v>0</v>
      </c>
      <c r="J6" s="30">
        <v>0</v>
      </c>
      <c r="K6" s="81"/>
      <c r="L6" s="82"/>
      <c r="M6" s="5"/>
    </row>
    <row r="7" spans="1:13" ht="19.5" customHeight="1">
      <c r="A7" s="20" t="s">
        <v>71</v>
      </c>
      <c r="B7" s="20"/>
      <c r="C7" s="20"/>
      <c r="D7" s="20"/>
      <c r="E7" s="20" t="s">
        <v>72</v>
      </c>
      <c r="F7" s="25">
        <v>1434007</v>
      </c>
      <c r="G7" s="25">
        <v>1137149</v>
      </c>
      <c r="H7" s="30">
        <v>296858</v>
      </c>
      <c r="I7" s="31">
        <v>0</v>
      </c>
      <c r="J7" s="30">
        <v>0</v>
      </c>
      <c r="M7" s="5"/>
    </row>
    <row r="8" spans="1:13" ht="19.5" customHeight="1">
      <c r="A8" s="20"/>
      <c r="B8" s="20" t="s">
        <v>73</v>
      </c>
      <c r="C8" s="20"/>
      <c r="D8" s="20"/>
      <c r="E8" s="20" t="s">
        <v>74</v>
      </c>
      <c r="F8" s="25">
        <v>1434007</v>
      </c>
      <c r="G8" s="25">
        <v>1137149</v>
      </c>
      <c r="H8" s="30">
        <v>296858</v>
      </c>
      <c r="I8" s="31">
        <v>0</v>
      </c>
      <c r="J8" s="30">
        <v>0</v>
      </c>
      <c r="M8" s="5"/>
    </row>
    <row r="9" spans="1:13" ht="19.5" customHeight="1">
      <c r="A9" s="20"/>
      <c r="B9" s="20"/>
      <c r="C9" s="20" t="s">
        <v>75</v>
      </c>
      <c r="D9" s="20"/>
      <c r="E9" s="20" t="s">
        <v>76</v>
      </c>
      <c r="F9" s="25">
        <v>1137149</v>
      </c>
      <c r="G9" s="25">
        <v>1137149</v>
      </c>
      <c r="H9" s="30">
        <v>0</v>
      </c>
      <c r="I9" s="31">
        <v>0</v>
      </c>
      <c r="J9" s="30">
        <v>0</v>
      </c>
    </row>
    <row r="10" spans="1:13" ht="19.5" customHeight="1">
      <c r="A10" s="20" t="s">
        <v>77</v>
      </c>
      <c r="B10" s="20" t="s">
        <v>78</v>
      </c>
      <c r="C10" s="20" t="s">
        <v>79</v>
      </c>
      <c r="D10" s="20" t="s">
        <v>13</v>
      </c>
      <c r="E10" s="20" t="s">
        <v>80</v>
      </c>
      <c r="F10" s="25">
        <v>1137149</v>
      </c>
      <c r="G10" s="25">
        <v>1137149</v>
      </c>
      <c r="H10" s="30">
        <v>0</v>
      </c>
      <c r="I10" s="31">
        <v>0</v>
      </c>
      <c r="J10" s="30">
        <v>0</v>
      </c>
    </row>
    <row r="11" spans="1:13" ht="19.5" customHeight="1">
      <c r="A11" s="20"/>
      <c r="B11" s="20"/>
      <c r="C11" s="20" t="s">
        <v>151</v>
      </c>
      <c r="D11" s="20"/>
      <c r="E11" s="20" t="s">
        <v>152</v>
      </c>
      <c r="F11" s="25">
        <v>296858</v>
      </c>
      <c r="G11" s="25">
        <v>0</v>
      </c>
      <c r="H11" s="30">
        <v>296858</v>
      </c>
      <c r="I11" s="31">
        <v>0</v>
      </c>
      <c r="J11" s="30">
        <v>0</v>
      </c>
    </row>
    <row r="12" spans="1:13" ht="19.5" customHeight="1">
      <c r="A12" s="20" t="s">
        <v>77</v>
      </c>
      <c r="B12" s="20" t="s">
        <v>78</v>
      </c>
      <c r="C12" s="20" t="s">
        <v>153</v>
      </c>
      <c r="D12" s="20" t="s">
        <v>13</v>
      </c>
      <c r="E12" s="20" t="s">
        <v>80</v>
      </c>
      <c r="F12" s="25">
        <v>296858</v>
      </c>
      <c r="G12" s="25">
        <v>0</v>
      </c>
      <c r="H12" s="30">
        <v>296858</v>
      </c>
      <c r="I12" s="31">
        <v>0</v>
      </c>
      <c r="J12" s="30">
        <v>0</v>
      </c>
    </row>
    <row r="13" spans="1:13" ht="19.5" customHeight="1">
      <c r="A13" s="20" t="s">
        <v>154</v>
      </c>
      <c r="B13" s="20"/>
      <c r="C13" s="20"/>
      <c r="D13" s="20"/>
      <c r="E13" s="20" t="s">
        <v>155</v>
      </c>
      <c r="F13" s="25">
        <v>180762</v>
      </c>
      <c r="G13" s="25">
        <v>180762</v>
      </c>
      <c r="H13" s="30">
        <v>0</v>
      </c>
      <c r="I13" s="31">
        <v>0</v>
      </c>
      <c r="J13" s="30">
        <v>0</v>
      </c>
    </row>
    <row r="14" spans="1:13" ht="19.5" customHeight="1">
      <c r="A14" s="20"/>
      <c r="B14" s="20" t="s">
        <v>156</v>
      </c>
      <c r="C14" s="20"/>
      <c r="D14" s="20"/>
      <c r="E14" s="20" t="s">
        <v>157</v>
      </c>
      <c r="F14" s="25">
        <v>180762</v>
      </c>
      <c r="G14" s="25">
        <v>180762</v>
      </c>
      <c r="H14" s="30">
        <v>0</v>
      </c>
      <c r="I14" s="31">
        <v>0</v>
      </c>
      <c r="J14" s="30">
        <v>0</v>
      </c>
    </row>
    <row r="15" spans="1:13" ht="19.5" customHeight="1">
      <c r="A15" s="20"/>
      <c r="B15" s="20"/>
      <c r="C15" s="20" t="s">
        <v>156</v>
      </c>
      <c r="D15" s="20"/>
      <c r="E15" s="20" t="s">
        <v>158</v>
      </c>
      <c r="F15" s="25">
        <v>180762</v>
      </c>
      <c r="G15" s="25">
        <v>180762</v>
      </c>
      <c r="H15" s="30">
        <v>0</v>
      </c>
      <c r="I15" s="31">
        <v>0</v>
      </c>
      <c r="J15" s="30">
        <v>0</v>
      </c>
    </row>
    <row r="16" spans="1:13" ht="19.5" customHeight="1">
      <c r="A16" s="20" t="s">
        <v>159</v>
      </c>
      <c r="B16" s="20" t="s">
        <v>160</v>
      </c>
      <c r="C16" s="20" t="s">
        <v>160</v>
      </c>
      <c r="D16" s="20" t="s">
        <v>13</v>
      </c>
      <c r="E16" s="20" t="s">
        <v>80</v>
      </c>
      <c r="F16" s="25">
        <v>180762</v>
      </c>
      <c r="G16" s="25">
        <v>180762</v>
      </c>
      <c r="H16" s="30">
        <v>0</v>
      </c>
      <c r="I16" s="31">
        <v>0</v>
      </c>
      <c r="J16" s="30">
        <v>0</v>
      </c>
    </row>
    <row r="17" spans="1:10" ht="19.5" customHeight="1">
      <c r="A17" s="20" t="s">
        <v>161</v>
      </c>
      <c r="B17" s="20"/>
      <c r="C17" s="20"/>
      <c r="D17" s="20"/>
      <c r="E17" s="20" t="s">
        <v>162</v>
      </c>
      <c r="F17" s="25">
        <v>67434</v>
      </c>
      <c r="G17" s="25">
        <v>67434</v>
      </c>
      <c r="H17" s="30">
        <v>0</v>
      </c>
      <c r="I17" s="31">
        <v>0</v>
      </c>
      <c r="J17" s="30">
        <v>0</v>
      </c>
    </row>
    <row r="18" spans="1:10" ht="19.5" customHeight="1">
      <c r="A18" s="20"/>
      <c r="B18" s="20" t="s">
        <v>163</v>
      </c>
      <c r="C18" s="20"/>
      <c r="D18" s="20"/>
      <c r="E18" s="20" t="s">
        <v>164</v>
      </c>
      <c r="F18" s="25">
        <v>67434</v>
      </c>
      <c r="G18" s="25">
        <v>67434</v>
      </c>
      <c r="H18" s="30">
        <v>0</v>
      </c>
      <c r="I18" s="31">
        <v>0</v>
      </c>
      <c r="J18" s="30">
        <v>0</v>
      </c>
    </row>
    <row r="19" spans="1:10" ht="19.5" customHeight="1">
      <c r="A19" s="20"/>
      <c r="B19" s="20"/>
      <c r="C19" s="20" t="s">
        <v>75</v>
      </c>
      <c r="D19" s="20"/>
      <c r="E19" s="20" t="s">
        <v>165</v>
      </c>
      <c r="F19" s="25">
        <v>67434</v>
      </c>
      <c r="G19" s="25">
        <v>67434</v>
      </c>
      <c r="H19" s="30">
        <v>0</v>
      </c>
      <c r="I19" s="31">
        <v>0</v>
      </c>
      <c r="J19" s="30">
        <v>0</v>
      </c>
    </row>
    <row r="20" spans="1:10" ht="19.5" customHeight="1">
      <c r="A20" s="20" t="s">
        <v>166</v>
      </c>
      <c r="B20" s="20" t="s">
        <v>167</v>
      </c>
      <c r="C20" s="20" t="s">
        <v>79</v>
      </c>
      <c r="D20" s="20" t="s">
        <v>13</v>
      </c>
      <c r="E20" s="20" t="s">
        <v>80</v>
      </c>
      <c r="F20" s="25">
        <v>67434</v>
      </c>
      <c r="G20" s="25">
        <v>67434</v>
      </c>
      <c r="H20" s="30">
        <v>0</v>
      </c>
      <c r="I20" s="31">
        <v>0</v>
      </c>
      <c r="J20" s="30">
        <v>0</v>
      </c>
    </row>
    <row r="21" spans="1:10" ht="19.5" customHeight="1">
      <c r="A21" s="20" t="s">
        <v>168</v>
      </c>
      <c r="B21" s="20"/>
      <c r="C21" s="20"/>
      <c r="D21" s="20"/>
      <c r="E21" s="20" t="s">
        <v>169</v>
      </c>
      <c r="F21" s="25">
        <v>69787</v>
      </c>
      <c r="G21" s="25">
        <v>69787</v>
      </c>
      <c r="H21" s="30">
        <v>0</v>
      </c>
      <c r="I21" s="31">
        <v>0</v>
      </c>
      <c r="J21" s="30">
        <v>0</v>
      </c>
    </row>
    <row r="22" spans="1:10" ht="19.5" customHeight="1">
      <c r="A22" s="20"/>
      <c r="B22" s="20" t="s">
        <v>151</v>
      </c>
      <c r="C22" s="20"/>
      <c r="D22" s="20"/>
      <c r="E22" s="20" t="s">
        <v>170</v>
      </c>
      <c r="F22" s="25">
        <v>69787</v>
      </c>
      <c r="G22" s="25">
        <v>69787</v>
      </c>
      <c r="H22" s="30">
        <v>0</v>
      </c>
      <c r="I22" s="31">
        <v>0</v>
      </c>
      <c r="J22" s="30">
        <v>0</v>
      </c>
    </row>
    <row r="23" spans="1:10" ht="19.5" customHeight="1">
      <c r="A23" s="20"/>
      <c r="B23" s="20"/>
      <c r="C23" s="20" t="s">
        <v>75</v>
      </c>
      <c r="D23" s="20"/>
      <c r="E23" s="20" t="s">
        <v>171</v>
      </c>
      <c r="F23" s="25">
        <v>69787</v>
      </c>
      <c r="G23" s="25">
        <v>69787</v>
      </c>
      <c r="H23" s="30">
        <v>0</v>
      </c>
      <c r="I23" s="31">
        <v>0</v>
      </c>
      <c r="J23" s="30">
        <v>0</v>
      </c>
    </row>
    <row r="24" spans="1:10" ht="19.5" customHeight="1">
      <c r="A24" s="20" t="s">
        <v>172</v>
      </c>
      <c r="B24" s="20" t="s">
        <v>153</v>
      </c>
      <c r="C24" s="20" t="s">
        <v>79</v>
      </c>
      <c r="D24" s="20" t="s">
        <v>13</v>
      </c>
      <c r="E24" s="20" t="s">
        <v>80</v>
      </c>
      <c r="F24" s="25">
        <v>69787</v>
      </c>
      <c r="G24" s="25">
        <v>69787</v>
      </c>
      <c r="H24" s="30">
        <v>0</v>
      </c>
      <c r="I24" s="31">
        <v>0</v>
      </c>
      <c r="J24" s="30">
        <v>0</v>
      </c>
    </row>
  </sheetData>
  <mergeCells count="10">
    <mergeCell ref="H3:H5"/>
    <mergeCell ref="I3:I5"/>
    <mergeCell ref="J3:J5"/>
    <mergeCell ref="A1:I2"/>
    <mergeCell ref="A3:E3"/>
    <mergeCell ref="A4:C4"/>
    <mergeCell ref="D4:D5"/>
    <mergeCell ref="E4:E5"/>
    <mergeCell ref="F3:F5"/>
    <mergeCell ref="G3:G5"/>
  </mergeCells>
  <phoneticPr fontId="0" type="noConversion"/>
  <printOptions gridLines="1"/>
  <pageMargins left="0.75" right="0.75" top="1" bottom="1" header="0.5" footer="0.5"/>
  <pageSetup orientation="portrait" horizontalDpi="0" verticalDpi="0"/>
  <headerFooter alignWithMargins="0">
    <oddHeader>&amp;A</oddHeader>
    <oddFooter>页(&amp;P)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37"/>
  <sheetViews>
    <sheetView showGridLines="0" topLeftCell="B1" workbookViewId="0">
      <selection sqref="A1:M2"/>
    </sheetView>
  </sheetViews>
  <sheetFormatPr defaultColWidth="9.1640625" defaultRowHeight="12.75" customHeight="1"/>
  <cols>
    <col min="1" max="1" width="26.33203125" customWidth="1"/>
    <col min="2" max="2" width="19.83203125" customWidth="1"/>
    <col min="3" max="3" width="26.83203125" customWidth="1"/>
    <col min="4" max="5" width="15.6640625" customWidth="1"/>
    <col min="6" max="6" width="13.6640625" customWidth="1"/>
    <col min="7" max="7" width="14" customWidth="1"/>
    <col min="8" max="8" width="15.6640625" customWidth="1"/>
    <col min="9" max="9" width="13.83203125" customWidth="1"/>
    <col min="10" max="10" width="14" customWidth="1"/>
    <col min="11" max="11" width="28.83203125" customWidth="1"/>
    <col min="12" max="12" width="12.6640625" customWidth="1"/>
    <col min="13" max="13" width="13" customWidth="1"/>
    <col min="14" max="14" width="12.6640625" customWidth="1"/>
  </cols>
  <sheetData>
    <row r="1" spans="1:15" ht="12.75" customHeight="1">
      <c r="A1" s="136" t="s">
        <v>178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</row>
    <row r="2" spans="1:15" ht="12.7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t="s">
        <v>15</v>
      </c>
    </row>
    <row r="3" spans="1:15" ht="12.75" customHeight="1">
      <c r="A3" s="137" t="s">
        <v>82</v>
      </c>
      <c r="B3" s="137"/>
      <c r="C3" s="138" t="s">
        <v>83</v>
      </c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</row>
    <row r="4" spans="1:15" ht="14.25" customHeight="1">
      <c r="A4" s="115" t="s">
        <v>39</v>
      </c>
      <c r="B4" s="114" t="s">
        <v>84</v>
      </c>
      <c r="C4" s="140" t="s">
        <v>85</v>
      </c>
      <c r="D4" s="119" t="s">
        <v>4</v>
      </c>
      <c r="E4" s="139" t="s">
        <v>179</v>
      </c>
      <c r="F4" s="119"/>
      <c r="G4" s="128"/>
      <c r="H4" s="119" t="s">
        <v>180</v>
      </c>
      <c r="I4" s="119"/>
      <c r="J4" s="128"/>
      <c r="K4" s="128" t="s">
        <v>181</v>
      </c>
      <c r="L4" s="128" t="s">
        <v>182</v>
      </c>
      <c r="M4" s="128" t="s">
        <v>183</v>
      </c>
      <c r="N4" s="119" t="s">
        <v>184</v>
      </c>
    </row>
    <row r="5" spans="1:15" ht="23.25" customHeight="1">
      <c r="A5" s="115"/>
      <c r="B5" s="135"/>
      <c r="C5" s="140"/>
      <c r="D5" s="119"/>
      <c r="E5" s="47" t="s">
        <v>182</v>
      </c>
      <c r="F5" s="48" t="s">
        <v>183</v>
      </c>
      <c r="G5" s="48" t="s">
        <v>184</v>
      </c>
      <c r="H5" s="49" t="s">
        <v>182</v>
      </c>
      <c r="I5" s="49" t="s">
        <v>183</v>
      </c>
      <c r="J5" s="64" t="s">
        <v>184</v>
      </c>
      <c r="K5" s="128"/>
      <c r="L5" s="129"/>
      <c r="M5" s="129"/>
      <c r="N5" s="120"/>
    </row>
    <row r="6" spans="1:15" ht="16.5" customHeight="1">
      <c r="A6" s="50" t="s">
        <v>185</v>
      </c>
      <c r="B6" s="51">
        <f>SUM(B7:B9)</f>
        <v>1751990</v>
      </c>
      <c r="C6" s="52" t="s">
        <v>186</v>
      </c>
      <c r="D6" s="53">
        <f t="shared" ref="D6:D34" si="0">SUM(E6:J6)</f>
        <v>1751990</v>
      </c>
      <c r="E6" s="53">
        <f t="shared" ref="E6:J6" si="1">SUM(E7:E34)</f>
        <v>1751990</v>
      </c>
      <c r="F6" s="53">
        <f t="shared" si="1"/>
        <v>0</v>
      </c>
      <c r="G6" s="53">
        <f t="shared" si="1"/>
        <v>0</v>
      </c>
      <c r="H6" s="53">
        <f t="shared" si="1"/>
        <v>0</v>
      </c>
      <c r="I6" s="53">
        <f t="shared" si="1"/>
        <v>0</v>
      </c>
      <c r="J6" s="53">
        <f t="shared" si="1"/>
        <v>0</v>
      </c>
      <c r="K6" s="50" t="s">
        <v>187</v>
      </c>
      <c r="L6" s="65">
        <f>SUM(L7,L8)</f>
        <v>1455132</v>
      </c>
      <c r="M6" s="65">
        <f>SUM(M7,M8)</f>
        <v>0</v>
      </c>
      <c r="N6" s="65">
        <f>SUM(N7,N8)</f>
        <v>0</v>
      </c>
    </row>
    <row r="7" spans="1:15" ht="16.5" customHeight="1">
      <c r="A7" s="54" t="s">
        <v>188</v>
      </c>
      <c r="B7" s="55">
        <v>1751990</v>
      </c>
      <c r="C7" s="56" t="s">
        <v>72</v>
      </c>
      <c r="D7" s="53">
        <f t="shared" si="0"/>
        <v>1434007</v>
      </c>
      <c r="E7" s="57">
        <v>1434007</v>
      </c>
      <c r="F7" s="57">
        <v>0</v>
      </c>
      <c r="G7" s="57">
        <v>0</v>
      </c>
      <c r="H7" s="57">
        <v>0</v>
      </c>
      <c r="I7" s="57">
        <v>0</v>
      </c>
      <c r="J7" s="55">
        <v>0</v>
      </c>
      <c r="K7" s="66" t="s">
        <v>189</v>
      </c>
      <c r="L7" s="67">
        <v>1315132</v>
      </c>
      <c r="M7" s="67">
        <v>0</v>
      </c>
      <c r="N7" s="68">
        <v>0</v>
      </c>
    </row>
    <row r="8" spans="1:15" ht="16.5" customHeight="1">
      <c r="A8" s="54" t="s">
        <v>190</v>
      </c>
      <c r="B8" s="55">
        <v>0</v>
      </c>
      <c r="C8" s="56" t="s">
        <v>191</v>
      </c>
      <c r="D8" s="53">
        <f t="shared" si="0"/>
        <v>0</v>
      </c>
      <c r="E8" s="57">
        <v>0</v>
      </c>
      <c r="F8" s="57">
        <v>0</v>
      </c>
      <c r="G8" s="57">
        <v>0</v>
      </c>
      <c r="H8" s="57">
        <v>0</v>
      </c>
      <c r="I8" s="57">
        <v>0</v>
      </c>
      <c r="J8" s="55">
        <v>0</v>
      </c>
      <c r="K8" s="66" t="s">
        <v>192</v>
      </c>
      <c r="L8" s="2">
        <v>140000</v>
      </c>
      <c r="M8" s="2">
        <v>0</v>
      </c>
      <c r="N8" s="3">
        <v>0</v>
      </c>
      <c r="O8" s="5"/>
    </row>
    <row r="9" spans="1:15" ht="16.5" customHeight="1">
      <c r="A9" s="54" t="s">
        <v>193</v>
      </c>
      <c r="B9" s="30">
        <v>0</v>
      </c>
      <c r="C9" s="56" t="s">
        <v>194</v>
      </c>
      <c r="D9" s="53">
        <f t="shared" si="0"/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5">
        <v>0</v>
      </c>
      <c r="K9" s="66" t="s">
        <v>195</v>
      </c>
      <c r="L9" s="65">
        <f>SUM(L10,L12,L11)</f>
        <v>296858</v>
      </c>
      <c r="M9" s="65">
        <f>SUM(M10,M12,M11)</f>
        <v>0</v>
      </c>
      <c r="N9" s="65">
        <f>SUM(N10,N12,N11)</f>
        <v>0</v>
      </c>
    </row>
    <row r="10" spans="1:15" ht="16.5" customHeight="1">
      <c r="A10" s="54" t="s">
        <v>196</v>
      </c>
      <c r="B10" s="58">
        <f>SUM(B11:B13)</f>
        <v>0</v>
      </c>
      <c r="C10" s="56" t="s">
        <v>197</v>
      </c>
      <c r="D10" s="53">
        <f t="shared" si="0"/>
        <v>0</v>
      </c>
      <c r="E10" s="57">
        <v>0</v>
      </c>
      <c r="F10" s="57">
        <v>0</v>
      </c>
      <c r="G10" s="57">
        <v>0</v>
      </c>
      <c r="H10" s="57">
        <v>0</v>
      </c>
      <c r="I10" s="57">
        <v>0</v>
      </c>
      <c r="J10" s="55">
        <v>0</v>
      </c>
      <c r="K10" s="66" t="s">
        <v>198</v>
      </c>
      <c r="L10" s="53">
        <v>0</v>
      </c>
      <c r="M10" s="3">
        <v>0</v>
      </c>
      <c r="N10" s="69">
        <v>0</v>
      </c>
    </row>
    <row r="11" spans="1:15" ht="16.5" customHeight="1">
      <c r="A11" s="54" t="s">
        <v>188</v>
      </c>
      <c r="B11" s="55">
        <v>0</v>
      </c>
      <c r="C11" s="56" t="s">
        <v>199</v>
      </c>
      <c r="D11" s="53">
        <f t="shared" si="0"/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5">
        <v>0</v>
      </c>
      <c r="K11" s="66" t="s">
        <v>200</v>
      </c>
      <c r="L11" s="53">
        <v>96858</v>
      </c>
      <c r="M11" s="67">
        <v>0</v>
      </c>
      <c r="N11" s="51">
        <v>0</v>
      </c>
      <c r="O11" s="5"/>
    </row>
    <row r="12" spans="1:15" ht="16.5" customHeight="1">
      <c r="A12" s="54" t="s">
        <v>190</v>
      </c>
      <c r="B12" s="55">
        <v>0</v>
      </c>
      <c r="C12" s="59" t="s">
        <v>201</v>
      </c>
      <c r="D12" s="53">
        <f t="shared" si="0"/>
        <v>0</v>
      </c>
      <c r="E12" s="57">
        <v>0</v>
      </c>
      <c r="F12" s="57">
        <v>0</v>
      </c>
      <c r="G12" s="57">
        <v>0</v>
      </c>
      <c r="H12" s="57">
        <v>0</v>
      </c>
      <c r="I12" s="57">
        <v>0</v>
      </c>
      <c r="J12" s="55">
        <v>0</v>
      </c>
      <c r="K12" s="66" t="s">
        <v>202</v>
      </c>
      <c r="L12" s="3">
        <v>200000</v>
      </c>
      <c r="M12" s="36">
        <v>0</v>
      </c>
      <c r="N12" s="36">
        <v>0</v>
      </c>
      <c r="O12" s="5"/>
    </row>
    <row r="13" spans="1:15" ht="16.5" customHeight="1">
      <c r="A13" s="54" t="s">
        <v>193</v>
      </c>
      <c r="B13" s="30">
        <v>0</v>
      </c>
      <c r="C13" s="56" t="s">
        <v>203</v>
      </c>
      <c r="D13" s="53">
        <f t="shared" si="0"/>
        <v>0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5">
        <v>0</v>
      </c>
      <c r="K13" s="56"/>
      <c r="L13" s="70"/>
      <c r="M13" s="70"/>
      <c r="N13" s="71"/>
    </row>
    <row r="14" spans="1:15" ht="16.5" customHeight="1">
      <c r="A14" s="54"/>
      <c r="B14" s="60"/>
      <c r="C14" s="59" t="s">
        <v>155</v>
      </c>
      <c r="D14" s="53">
        <f t="shared" si="0"/>
        <v>180762</v>
      </c>
      <c r="E14" s="57">
        <v>180762</v>
      </c>
      <c r="F14" s="57">
        <v>0</v>
      </c>
      <c r="G14" s="57">
        <v>0</v>
      </c>
      <c r="H14" s="57">
        <v>0</v>
      </c>
      <c r="I14" s="57">
        <v>0</v>
      </c>
      <c r="J14" s="55">
        <v>0</v>
      </c>
      <c r="K14" s="56"/>
      <c r="L14" s="72"/>
      <c r="M14" s="73"/>
      <c r="N14" s="73"/>
      <c r="O14" s="5"/>
    </row>
    <row r="15" spans="1:15" ht="19.5" customHeight="1">
      <c r="A15" s="54"/>
      <c r="B15" s="3"/>
      <c r="C15" s="59" t="s">
        <v>204</v>
      </c>
      <c r="D15" s="53">
        <f t="shared" si="0"/>
        <v>0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5">
        <v>0</v>
      </c>
      <c r="K15" s="56" t="s">
        <v>205</v>
      </c>
      <c r="L15" s="74">
        <f>SUM(L16:L25)</f>
        <v>1751990</v>
      </c>
      <c r="M15" s="74">
        <f>SUM(M16:M25)</f>
        <v>0</v>
      </c>
      <c r="N15" s="74">
        <f>SUM(N16:N25)</f>
        <v>0</v>
      </c>
    </row>
    <row r="16" spans="1:15" ht="16.5" customHeight="1">
      <c r="A16" s="54"/>
      <c r="B16" s="3"/>
      <c r="C16" s="59" t="s">
        <v>162</v>
      </c>
      <c r="D16" s="53">
        <f t="shared" si="0"/>
        <v>67434</v>
      </c>
      <c r="E16" s="57">
        <v>67434</v>
      </c>
      <c r="F16" s="57">
        <v>0</v>
      </c>
      <c r="G16" s="57">
        <v>0</v>
      </c>
      <c r="H16" s="57">
        <v>0</v>
      </c>
      <c r="I16" s="57">
        <v>0</v>
      </c>
      <c r="J16" s="55">
        <v>0</v>
      </c>
      <c r="K16" s="66" t="s">
        <v>206</v>
      </c>
      <c r="L16" s="57">
        <v>1315012</v>
      </c>
      <c r="M16" s="57">
        <v>0</v>
      </c>
      <c r="N16" s="55">
        <v>0</v>
      </c>
    </row>
    <row r="17" spans="1:15" ht="16.5" customHeight="1">
      <c r="A17" s="54"/>
      <c r="B17" s="3"/>
      <c r="C17" s="56" t="s">
        <v>207</v>
      </c>
      <c r="D17" s="53">
        <f t="shared" si="0"/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5">
        <v>0</v>
      </c>
      <c r="K17" s="66" t="s">
        <v>208</v>
      </c>
      <c r="L17" s="57">
        <v>340000</v>
      </c>
      <c r="M17" s="57">
        <v>0</v>
      </c>
      <c r="N17" s="55">
        <v>0</v>
      </c>
    </row>
    <row r="18" spans="1:15" ht="16.5" customHeight="1">
      <c r="A18" s="54"/>
      <c r="B18" s="3"/>
      <c r="C18" s="59" t="s">
        <v>209</v>
      </c>
      <c r="D18" s="53">
        <f t="shared" si="0"/>
        <v>0</v>
      </c>
      <c r="E18" s="57">
        <v>0</v>
      </c>
      <c r="F18" s="57">
        <v>0</v>
      </c>
      <c r="G18" s="57">
        <v>0</v>
      </c>
      <c r="H18" s="57">
        <v>0</v>
      </c>
      <c r="I18" s="57">
        <v>0</v>
      </c>
      <c r="J18" s="30">
        <v>0</v>
      </c>
      <c r="K18" s="66" t="s">
        <v>210</v>
      </c>
      <c r="L18" s="57">
        <v>96978</v>
      </c>
      <c r="M18" s="57">
        <v>0</v>
      </c>
      <c r="N18" s="55">
        <v>0</v>
      </c>
      <c r="O18" s="5"/>
    </row>
    <row r="19" spans="1:15" ht="16.5" customHeight="1">
      <c r="A19" s="54"/>
      <c r="B19" s="3"/>
      <c r="C19" s="56" t="s">
        <v>211</v>
      </c>
      <c r="D19" s="53">
        <f t="shared" si="0"/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75">
        <v>0</v>
      </c>
      <c r="K19" s="76" t="s">
        <v>212</v>
      </c>
      <c r="L19" s="57">
        <v>0</v>
      </c>
      <c r="M19" s="57">
        <v>0</v>
      </c>
      <c r="N19" s="55">
        <v>0</v>
      </c>
    </row>
    <row r="20" spans="1:15" ht="16.5" customHeight="1">
      <c r="A20" s="54"/>
      <c r="B20" s="3"/>
      <c r="C20" s="56" t="s">
        <v>213</v>
      </c>
      <c r="D20" s="53">
        <f t="shared" si="0"/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5">
        <v>0</v>
      </c>
      <c r="K20" s="66" t="s">
        <v>214</v>
      </c>
      <c r="L20" s="57">
        <v>0</v>
      </c>
      <c r="M20" s="57">
        <v>0</v>
      </c>
      <c r="N20" s="55">
        <v>0</v>
      </c>
      <c r="O20" s="5"/>
    </row>
    <row r="21" spans="1:15" ht="16.5" customHeight="1">
      <c r="A21" s="54"/>
      <c r="B21" s="3"/>
      <c r="C21" s="59" t="s">
        <v>215</v>
      </c>
      <c r="D21" s="53">
        <f t="shared" si="0"/>
        <v>0</v>
      </c>
      <c r="E21" s="57">
        <v>0</v>
      </c>
      <c r="F21" s="57">
        <v>0</v>
      </c>
      <c r="G21" s="57">
        <v>0</v>
      </c>
      <c r="H21" s="57">
        <v>0</v>
      </c>
      <c r="I21" s="57">
        <v>0</v>
      </c>
      <c r="J21" s="55">
        <v>0</v>
      </c>
      <c r="K21" s="66" t="s">
        <v>216</v>
      </c>
      <c r="L21" s="57">
        <v>0</v>
      </c>
      <c r="M21" s="57">
        <v>0</v>
      </c>
      <c r="N21" s="55">
        <v>0</v>
      </c>
      <c r="O21" s="5"/>
    </row>
    <row r="22" spans="1:15" ht="16.5" customHeight="1">
      <c r="A22" s="54"/>
      <c r="B22" s="3"/>
      <c r="C22" s="56" t="s">
        <v>217</v>
      </c>
      <c r="D22" s="53">
        <f t="shared" si="0"/>
        <v>0</v>
      </c>
      <c r="E22" s="57">
        <v>0</v>
      </c>
      <c r="F22" s="57">
        <v>0</v>
      </c>
      <c r="G22" s="57">
        <v>0</v>
      </c>
      <c r="H22" s="57">
        <v>0</v>
      </c>
      <c r="I22" s="57">
        <v>0</v>
      </c>
      <c r="J22" s="55">
        <v>0</v>
      </c>
      <c r="K22" s="66" t="s">
        <v>218</v>
      </c>
      <c r="L22" s="57">
        <v>0</v>
      </c>
      <c r="M22" s="57">
        <v>0</v>
      </c>
      <c r="N22" s="55">
        <v>0</v>
      </c>
      <c r="O22" s="5"/>
    </row>
    <row r="23" spans="1:15" ht="16.5" customHeight="1">
      <c r="A23" s="54"/>
      <c r="B23" s="3"/>
      <c r="C23" s="56" t="s">
        <v>219</v>
      </c>
      <c r="D23" s="53">
        <f t="shared" si="0"/>
        <v>0</v>
      </c>
      <c r="E23" s="57">
        <v>0</v>
      </c>
      <c r="F23" s="57">
        <v>0</v>
      </c>
      <c r="G23" s="57">
        <v>0</v>
      </c>
      <c r="H23" s="57">
        <v>0</v>
      </c>
      <c r="I23" s="57">
        <v>0</v>
      </c>
      <c r="J23" s="55">
        <v>0</v>
      </c>
      <c r="K23" s="66" t="s">
        <v>220</v>
      </c>
      <c r="L23" s="57">
        <v>0</v>
      </c>
      <c r="M23" s="57">
        <v>0</v>
      </c>
      <c r="N23" s="55">
        <v>0</v>
      </c>
      <c r="O23" s="5"/>
    </row>
    <row r="24" spans="1:15" ht="16.5" customHeight="1">
      <c r="A24" s="61"/>
      <c r="B24" s="3"/>
      <c r="C24" s="56" t="s">
        <v>221</v>
      </c>
      <c r="D24" s="53">
        <f t="shared" si="0"/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5">
        <v>0</v>
      </c>
      <c r="K24" s="66" t="s">
        <v>222</v>
      </c>
      <c r="L24" s="57">
        <v>0</v>
      </c>
      <c r="M24" s="57">
        <v>0</v>
      </c>
      <c r="N24" s="55">
        <v>0</v>
      </c>
      <c r="O24" s="5"/>
    </row>
    <row r="25" spans="1:15" ht="16.5" customHeight="1">
      <c r="A25" s="61"/>
      <c r="B25" s="3"/>
      <c r="C25" s="56" t="s">
        <v>223</v>
      </c>
      <c r="D25" s="53">
        <f t="shared" si="0"/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5">
        <v>0</v>
      </c>
      <c r="K25" s="56" t="s">
        <v>224</v>
      </c>
      <c r="L25" s="25">
        <v>0</v>
      </c>
      <c r="M25" s="25">
        <v>0</v>
      </c>
      <c r="N25" s="30">
        <v>0</v>
      </c>
    </row>
    <row r="26" spans="1:15" ht="16.5" customHeight="1">
      <c r="A26" s="54"/>
      <c r="B26" s="3"/>
      <c r="C26" s="56" t="s">
        <v>169</v>
      </c>
      <c r="D26" s="53">
        <f t="shared" si="0"/>
        <v>69787</v>
      </c>
      <c r="E26" s="57">
        <v>69787</v>
      </c>
      <c r="F26" s="57">
        <v>0</v>
      </c>
      <c r="G26" s="57">
        <v>0</v>
      </c>
      <c r="H26" s="57">
        <v>0</v>
      </c>
      <c r="I26" s="57">
        <v>0</v>
      </c>
      <c r="J26" s="55">
        <v>0</v>
      </c>
      <c r="K26" s="56"/>
      <c r="L26" s="63"/>
      <c r="M26" s="77"/>
      <c r="N26" s="77"/>
      <c r="O26" s="5"/>
    </row>
    <row r="27" spans="1:15" ht="16.5" customHeight="1">
      <c r="A27" s="54"/>
      <c r="B27" s="3"/>
      <c r="C27" s="56" t="s">
        <v>225</v>
      </c>
      <c r="D27" s="53">
        <f t="shared" si="0"/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5">
        <v>0</v>
      </c>
      <c r="K27" s="56"/>
      <c r="L27" s="62"/>
      <c r="M27" s="78"/>
      <c r="N27" s="78"/>
    </row>
    <row r="28" spans="1:15" ht="15.75" customHeight="1">
      <c r="A28" s="54"/>
      <c r="B28" s="3"/>
      <c r="C28" s="59" t="s">
        <v>226</v>
      </c>
      <c r="D28" s="53">
        <f t="shared" si="0"/>
        <v>0</v>
      </c>
      <c r="E28" s="57">
        <v>0</v>
      </c>
      <c r="F28" s="57">
        <v>0</v>
      </c>
      <c r="G28" s="57">
        <v>0</v>
      </c>
      <c r="H28" s="57">
        <v>0</v>
      </c>
      <c r="I28" s="57">
        <v>0</v>
      </c>
      <c r="J28" s="55">
        <v>0</v>
      </c>
      <c r="K28" s="56"/>
      <c r="L28" s="62"/>
      <c r="M28" s="62"/>
      <c r="N28" s="62"/>
    </row>
    <row r="29" spans="1:15" ht="16.5" customHeight="1">
      <c r="A29" s="54"/>
      <c r="B29" s="3"/>
      <c r="C29" s="56" t="s">
        <v>227</v>
      </c>
      <c r="D29" s="53">
        <f t="shared" si="0"/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5">
        <v>0</v>
      </c>
      <c r="K29" s="56"/>
      <c r="L29" s="62"/>
      <c r="M29" s="62"/>
      <c r="N29" s="62"/>
    </row>
    <row r="30" spans="1:15" ht="16.5" customHeight="1">
      <c r="A30" s="54"/>
      <c r="B30" s="3"/>
      <c r="C30" s="56" t="s">
        <v>224</v>
      </c>
      <c r="D30" s="53">
        <f t="shared" si="0"/>
        <v>0</v>
      </c>
      <c r="E30" s="57">
        <v>0</v>
      </c>
      <c r="F30" s="57">
        <v>0</v>
      </c>
      <c r="G30" s="57">
        <v>0</v>
      </c>
      <c r="H30" s="57">
        <v>0</v>
      </c>
      <c r="I30" s="57">
        <v>0</v>
      </c>
      <c r="J30" s="55">
        <v>0</v>
      </c>
      <c r="K30" s="56"/>
      <c r="L30" s="62"/>
      <c r="M30" s="62"/>
      <c r="N30" s="62"/>
    </row>
    <row r="31" spans="1:15" ht="19.5" customHeight="1">
      <c r="A31" s="54"/>
      <c r="B31" s="3"/>
      <c r="C31" s="56" t="s">
        <v>228</v>
      </c>
      <c r="D31" s="53">
        <f t="shared" si="0"/>
        <v>0</v>
      </c>
      <c r="E31" s="57">
        <v>0</v>
      </c>
      <c r="F31" s="57">
        <v>0</v>
      </c>
      <c r="G31" s="57">
        <v>0</v>
      </c>
      <c r="H31" s="57">
        <v>0</v>
      </c>
      <c r="I31" s="57">
        <v>0</v>
      </c>
      <c r="J31" s="55">
        <v>0</v>
      </c>
      <c r="K31" s="56"/>
      <c r="L31" s="62"/>
      <c r="M31" s="62"/>
      <c r="N31" s="62"/>
    </row>
    <row r="32" spans="1:15" ht="16.5" customHeight="1">
      <c r="A32" s="54"/>
      <c r="B32" s="3"/>
      <c r="C32" s="56" t="s">
        <v>229</v>
      </c>
      <c r="D32" s="53">
        <f t="shared" si="0"/>
        <v>0</v>
      </c>
      <c r="E32" s="57">
        <v>0</v>
      </c>
      <c r="F32" s="57">
        <v>0</v>
      </c>
      <c r="G32" s="57">
        <v>0</v>
      </c>
      <c r="H32" s="57">
        <v>0</v>
      </c>
      <c r="I32" s="57">
        <v>0</v>
      </c>
      <c r="J32" s="55">
        <v>0</v>
      </c>
      <c r="K32" s="56"/>
      <c r="L32" s="62"/>
      <c r="M32" s="62"/>
      <c r="N32" s="78"/>
    </row>
    <row r="33" spans="1:14" ht="16.5" customHeight="1">
      <c r="A33" s="54"/>
      <c r="B33" s="3"/>
      <c r="C33" s="56" t="s">
        <v>230</v>
      </c>
      <c r="D33" s="53">
        <f t="shared" si="0"/>
        <v>0</v>
      </c>
      <c r="E33" s="57">
        <v>0</v>
      </c>
      <c r="F33" s="57">
        <v>0</v>
      </c>
      <c r="G33" s="57">
        <v>0</v>
      </c>
      <c r="H33" s="57">
        <v>0</v>
      </c>
      <c r="I33" s="57">
        <v>0</v>
      </c>
      <c r="J33" s="55">
        <v>0</v>
      </c>
      <c r="K33" s="56"/>
      <c r="L33" s="62"/>
      <c r="M33" s="62"/>
      <c r="N33" s="62"/>
    </row>
    <row r="34" spans="1:14" ht="16.5" customHeight="1">
      <c r="A34" s="54"/>
      <c r="B34" s="3"/>
      <c r="C34" s="56" t="s">
        <v>231</v>
      </c>
      <c r="D34" s="53">
        <f t="shared" si="0"/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30">
        <v>0</v>
      </c>
      <c r="K34" s="56"/>
      <c r="L34" s="62"/>
      <c r="M34" s="62"/>
      <c r="N34" s="62"/>
    </row>
    <row r="35" spans="1:14" ht="16.5" customHeight="1">
      <c r="A35" s="54"/>
      <c r="B35" s="3"/>
      <c r="C35" s="56" t="s">
        <v>232</v>
      </c>
      <c r="D35" s="62"/>
      <c r="E35" s="63"/>
      <c r="F35" s="63"/>
      <c r="G35" s="63"/>
      <c r="H35" s="63"/>
      <c r="I35" s="63"/>
      <c r="J35" s="63"/>
      <c r="K35" s="79"/>
      <c r="L35" s="62"/>
      <c r="M35" s="62"/>
      <c r="N35" s="62"/>
    </row>
    <row r="36" spans="1:14" ht="16.5" customHeight="1">
      <c r="A36" s="54"/>
      <c r="B36" s="3"/>
      <c r="C36" s="56"/>
      <c r="D36" s="62"/>
      <c r="E36" s="62"/>
      <c r="F36" s="62"/>
      <c r="G36" s="62"/>
      <c r="H36" s="62"/>
      <c r="I36" s="62"/>
      <c r="J36" s="78"/>
      <c r="K36" s="79"/>
      <c r="L36" s="62"/>
      <c r="M36" s="62"/>
      <c r="N36" s="62"/>
    </row>
    <row r="37" spans="1:14" ht="16.5" customHeight="1">
      <c r="A37" s="54" t="s">
        <v>233</v>
      </c>
      <c r="B37" s="3">
        <f>SUM(B10+B6)</f>
        <v>1751990</v>
      </c>
      <c r="C37" s="56" t="s">
        <v>234</v>
      </c>
      <c r="D37" s="62">
        <f t="shared" ref="D37:J37" si="2">SUM(D6)</f>
        <v>1751990</v>
      </c>
      <c r="E37" s="62">
        <f t="shared" si="2"/>
        <v>1751990</v>
      </c>
      <c r="F37" s="62">
        <f t="shared" si="2"/>
        <v>0</v>
      </c>
      <c r="G37" s="62">
        <f t="shared" si="2"/>
        <v>0</v>
      </c>
      <c r="H37" s="62">
        <f t="shared" si="2"/>
        <v>0</v>
      </c>
      <c r="I37" s="62">
        <f t="shared" si="2"/>
        <v>0</v>
      </c>
      <c r="J37" s="62">
        <f t="shared" si="2"/>
        <v>0</v>
      </c>
      <c r="K37" s="79"/>
      <c r="L37" s="62">
        <f>SUM(L15)</f>
        <v>1751990</v>
      </c>
      <c r="M37" s="62">
        <f>SUM(M15)</f>
        <v>0</v>
      </c>
      <c r="N37" s="62">
        <f>SUM(N15)</f>
        <v>0</v>
      </c>
    </row>
  </sheetData>
  <mergeCells count="13">
    <mergeCell ref="C4:C5"/>
    <mergeCell ref="D4:D5"/>
    <mergeCell ref="K4:K5"/>
    <mergeCell ref="L4:L5"/>
    <mergeCell ref="M4:M5"/>
    <mergeCell ref="N4:N5"/>
    <mergeCell ref="A1:M2"/>
    <mergeCell ref="A3:B3"/>
    <mergeCell ref="C3:N3"/>
    <mergeCell ref="E4:G4"/>
    <mergeCell ref="H4:J4"/>
    <mergeCell ref="A4:A5"/>
    <mergeCell ref="B4:B5"/>
  </mergeCells>
  <phoneticPr fontId="0" type="noConversion"/>
  <printOptions gridLines="1"/>
  <pageMargins left="0.75" right="0.75" top="1" bottom="1" header="0.5" footer="0.5"/>
  <pageSetup orientation="portrait" horizontalDpi="0" verticalDpi="0"/>
  <headerFooter alignWithMargins="0">
    <oddHeader>&amp;A</oddHeader>
    <oddFooter>页(&amp;P)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Z27"/>
  <sheetViews>
    <sheetView showGridLines="0" topLeftCell="B1" workbookViewId="0">
      <selection activeCell="A8" sqref="A8:IV8"/>
    </sheetView>
  </sheetViews>
  <sheetFormatPr defaultColWidth="9.1640625" defaultRowHeight="12.75" customHeight="1"/>
  <cols>
    <col min="1" max="1" width="5.5" customWidth="1"/>
    <col min="2" max="2" width="5.33203125" customWidth="1"/>
    <col min="3" max="3" width="4.83203125" customWidth="1"/>
    <col min="4" max="4" width="13.5" customWidth="1"/>
    <col min="5" max="5" width="26.5" customWidth="1"/>
    <col min="6" max="6" width="16.1640625" customWidth="1"/>
    <col min="7" max="7" width="15.33203125" customWidth="1"/>
    <col min="8" max="8" width="15" customWidth="1"/>
    <col min="9" max="9" width="16.33203125" customWidth="1"/>
    <col min="10" max="10" width="18.1640625" customWidth="1"/>
    <col min="11" max="11" width="14.5" customWidth="1"/>
    <col min="12" max="12" width="13.33203125" customWidth="1"/>
    <col min="13" max="59" width="9.1640625" customWidth="1"/>
    <col min="60" max="60" width="9.1640625" style="5" customWidth="1"/>
    <col min="61" max="79" width="9.1640625" customWidth="1"/>
    <col min="80" max="80" width="11.1640625" customWidth="1"/>
    <col min="81" max="111" width="9.1640625" customWidth="1"/>
    <col min="112" max="112" width="16.1640625" customWidth="1"/>
    <col min="113" max="113" width="12.83203125" customWidth="1"/>
    <col min="114" max="114" width="13" customWidth="1"/>
    <col min="115" max="179" width="9.1640625" customWidth="1"/>
    <col min="180" max="180" width="13.1640625" customWidth="1"/>
    <col min="181" max="183" width="9.1640625" customWidth="1"/>
    <col min="184" max="184" width="12" customWidth="1"/>
    <col min="185" max="185" width="10.83203125" customWidth="1"/>
    <col min="186" max="186" width="12.33203125" customWidth="1"/>
  </cols>
  <sheetData>
    <row r="1" spans="1:234" ht="12.75" customHeight="1">
      <c r="A1" s="114" t="s">
        <v>235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  <c r="BR1" s="114"/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4"/>
      <c r="DO1" s="114"/>
      <c r="DP1" s="114"/>
      <c r="DQ1" s="114"/>
      <c r="DR1" s="114"/>
      <c r="DS1" s="114"/>
      <c r="DT1" s="114"/>
      <c r="DU1" s="114"/>
      <c r="DV1" s="114"/>
      <c r="DW1" s="114"/>
      <c r="DX1" s="114"/>
      <c r="DY1" s="114"/>
      <c r="DZ1" s="114"/>
      <c r="EA1" s="114"/>
      <c r="EB1" s="114"/>
      <c r="EC1" s="114"/>
      <c r="ED1" s="114"/>
      <c r="EE1" s="114"/>
      <c r="EF1" s="114"/>
      <c r="EG1" s="114"/>
      <c r="EH1" s="114"/>
      <c r="EI1" s="114"/>
      <c r="EJ1" s="114"/>
      <c r="EK1" s="114"/>
      <c r="EL1" s="114"/>
      <c r="EM1" s="114"/>
      <c r="EN1" s="114"/>
      <c r="EO1" s="114"/>
      <c r="EP1" s="114"/>
      <c r="EQ1" s="114"/>
      <c r="ER1" s="114"/>
      <c r="ES1" s="114"/>
      <c r="ET1" s="114"/>
      <c r="EU1" s="114"/>
      <c r="EV1" s="114"/>
      <c r="EW1" s="114"/>
      <c r="EX1" s="114"/>
      <c r="EY1" s="114"/>
      <c r="EZ1" s="114"/>
      <c r="FA1" s="114"/>
      <c r="FB1" s="114"/>
      <c r="FC1" s="114"/>
      <c r="FD1" s="114"/>
      <c r="FE1" s="114"/>
      <c r="FF1" s="114"/>
      <c r="FG1" s="114"/>
      <c r="FH1" s="114"/>
      <c r="FI1" s="114"/>
      <c r="FJ1" s="114"/>
      <c r="FK1" s="114"/>
      <c r="FL1" s="114"/>
      <c r="FM1" s="114"/>
      <c r="FN1" s="114"/>
      <c r="FO1" s="114"/>
      <c r="FP1" s="114"/>
      <c r="FQ1" s="114"/>
      <c r="FR1" s="114"/>
      <c r="FS1" s="114"/>
      <c r="FT1" s="114"/>
      <c r="FU1" s="114"/>
      <c r="FV1" s="114"/>
      <c r="FW1" s="114"/>
      <c r="FX1" s="114"/>
      <c r="FY1" s="114"/>
      <c r="FZ1" s="114"/>
      <c r="GA1" s="114"/>
      <c r="GB1" s="114"/>
      <c r="GC1" s="114"/>
      <c r="GD1" s="114"/>
      <c r="GE1" s="114"/>
      <c r="GF1" s="114"/>
      <c r="GG1" s="114"/>
      <c r="GH1" s="114"/>
      <c r="GI1" s="114"/>
      <c r="GJ1" s="114"/>
      <c r="GK1" s="114"/>
      <c r="GL1" s="114"/>
      <c r="GM1" s="114"/>
      <c r="GN1" s="114"/>
      <c r="GO1" s="114"/>
      <c r="GP1" s="114"/>
      <c r="GQ1" s="114"/>
      <c r="GR1" s="114"/>
      <c r="GS1" s="114"/>
      <c r="GT1" s="114"/>
      <c r="GU1" s="114"/>
      <c r="GV1" s="114"/>
      <c r="GW1" s="114"/>
      <c r="GX1" s="114"/>
      <c r="GY1" s="114"/>
      <c r="GZ1" s="114"/>
      <c r="HA1" s="114"/>
      <c r="HB1" s="114"/>
      <c r="HC1" s="114"/>
      <c r="HD1" s="114"/>
      <c r="HE1" s="114"/>
      <c r="HF1" s="114"/>
      <c r="HG1" s="114"/>
      <c r="HH1" s="114"/>
      <c r="HI1" s="114"/>
      <c r="HJ1" s="114"/>
      <c r="HK1" s="114"/>
      <c r="HL1" s="114"/>
      <c r="HM1" s="114"/>
      <c r="HN1" s="114"/>
      <c r="HO1" s="114"/>
      <c r="HP1" s="114"/>
      <c r="HQ1" s="114"/>
      <c r="HR1" s="114"/>
      <c r="HS1" s="114"/>
      <c r="HT1" s="114"/>
      <c r="HU1" s="114"/>
      <c r="HV1" s="114"/>
      <c r="HW1" s="114"/>
      <c r="HX1" s="114"/>
      <c r="HY1" s="114"/>
      <c r="HZ1" s="114"/>
    </row>
    <row r="2" spans="1:234" ht="12.75" customHeight="1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4"/>
      <c r="CT2" s="114"/>
      <c r="CU2" s="114"/>
      <c r="CV2" s="114"/>
      <c r="CW2" s="114"/>
      <c r="CX2" s="114"/>
      <c r="CY2" s="114"/>
      <c r="CZ2" s="114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  <c r="DO2" s="114"/>
      <c r="DP2" s="114"/>
      <c r="DQ2" s="114"/>
      <c r="DR2" s="114"/>
      <c r="DS2" s="114"/>
      <c r="DT2" s="114"/>
      <c r="DU2" s="114"/>
      <c r="DV2" s="114"/>
      <c r="DW2" s="114"/>
      <c r="DX2" s="114"/>
      <c r="DY2" s="114"/>
      <c r="DZ2" s="114"/>
      <c r="EA2" s="114"/>
      <c r="EB2" s="114"/>
      <c r="EC2" s="114"/>
      <c r="ED2" s="114"/>
      <c r="EE2" s="114"/>
      <c r="EF2" s="114"/>
      <c r="EG2" s="114"/>
      <c r="EH2" s="114"/>
      <c r="EI2" s="114"/>
      <c r="EJ2" s="114"/>
      <c r="EK2" s="114"/>
      <c r="EL2" s="114"/>
      <c r="EM2" s="114"/>
      <c r="EN2" s="114"/>
      <c r="EO2" s="114"/>
      <c r="EP2" s="114"/>
      <c r="EQ2" s="114"/>
      <c r="ER2" s="114"/>
      <c r="ES2" s="114"/>
      <c r="ET2" s="114"/>
      <c r="EU2" s="114"/>
      <c r="EV2" s="114"/>
      <c r="EW2" s="114"/>
      <c r="EX2" s="114"/>
      <c r="EY2" s="114"/>
      <c r="EZ2" s="114"/>
      <c r="FA2" s="114"/>
      <c r="FB2" s="114"/>
      <c r="FC2" s="114"/>
      <c r="FD2" s="114"/>
      <c r="FE2" s="114"/>
      <c r="FF2" s="114"/>
      <c r="FG2" s="114"/>
      <c r="FH2" s="114"/>
      <c r="FI2" s="114"/>
      <c r="FJ2" s="114"/>
      <c r="FK2" s="114"/>
      <c r="FL2" s="114"/>
      <c r="FM2" s="114"/>
      <c r="FN2" s="114"/>
      <c r="FO2" s="114"/>
      <c r="FP2" s="114"/>
      <c r="FQ2" s="114"/>
      <c r="FR2" s="114"/>
      <c r="FS2" s="114"/>
      <c r="FT2" s="114"/>
      <c r="FU2" s="114"/>
      <c r="FV2" s="114"/>
      <c r="FW2" s="114"/>
      <c r="FX2" s="114"/>
      <c r="FY2" s="114"/>
      <c r="FZ2" s="114"/>
      <c r="GA2" s="114"/>
      <c r="GB2" s="114"/>
      <c r="GC2" s="114"/>
      <c r="GD2" s="114"/>
      <c r="GE2" s="114"/>
      <c r="GF2" s="114"/>
      <c r="GG2" s="114"/>
      <c r="GH2" s="114"/>
      <c r="GI2" s="114"/>
      <c r="GJ2" s="114"/>
      <c r="GK2" s="114"/>
      <c r="GL2" s="114"/>
      <c r="GM2" s="114"/>
      <c r="GN2" s="114"/>
      <c r="GO2" s="114"/>
      <c r="GP2" s="114"/>
      <c r="GQ2" s="114"/>
      <c r="GR2" s="114"/>
      <c r="GS2" s="114"/>
      <c r="GT2" s="114"/>
      <c r="GU2" s="114"/>
      <c r="GV2" s="114"/>
      <c r="GW2" s="114"/>
      <c r="GX2" s="114"/>
      <c r="GY2" s="114"/>
      <c r="GZ2" s="114"/>
      <c r="HA2" s="114"/>
      <c r="HB2" s="114"/>
      <c r="HC2" s="114"/>
      <c r="HD2" s="114"/>
      <c r="HE2" s="114"/>
      <c r="HF2" s="114"/>
      <c r="HG2" s="114"/>
      <c r="HH2" s="114"/>
      <c r="HI2" s="114"/>
      <c r="HJ2" s="114"/>
      <c r="HK2" s="114"/>
      <c r="HL2" s="114"/>
      <c r="HM2" s="114"/>
      <c r="HN2" s="114"/>
      <c r="HO2" s="114"/>
      <c r="HP2" s="114"/>
      <c r="HQ2" s="114"/>
      <c r="HR2" s="114"/>
      <c r="HS2" s="114"/>
      <c r="HT2" s="114"/>
      <c r="HU2" s="114"/>
      <c r="HV2" s="114"/>
      <c r="HW2" s="114"/>
      <c r="HX2" s="114"/>
      <c r="HY2" s="114"/>
      <c r="HZ2" s="114"/>
    </row>
    <row r="3" spans="1:234" ht="12.75" customHeight="1">
      <c r="A3" s="141" t="s">
        <v>39</v>
      </c>
      <c r="B3" s="141"/>
      <c r="C3" s="141"/>
      <c r="D3" s="142"/>
      <c r="E3" s="142"/>
      <c r="F3" s="142" t="s">
        <v>236</v>
      </c>
      <c r="G3" s="142"/>
      <c r="H3" s="142"/>
      <c r="I3" s="142"/>
      <c r="J3" s="143"/>
      <c r="K3" s="118" t="s">
        <v>237</v>
      </c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44" t="s">
        <v>238</v>
      </c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33"/>
      <c r="CN3" s="133"/>
      <c r="CO3" s="133"/>
      <c r="CP3" s="133"/>
      <c r="CQ3" s="133"/>
      <c r="CR3" s="133"/>
      <c r="CS3" s="133"/>
      <c r="CT3" s="133"/>
      <c r="CU3" s="133"/>
      <c r="CV3" s="133"/>
      <c r="CW3" s="133"/>
      <c r="CX3" s="133"/>
      <c r="CY3" s="133"/>
      <c r="CZ3" s="133"/>
      <c r="DA3" s="133"/>
      <c r="DB3" s="133"/>
      <c r="DC3" s="133"/>
      <c r="DD3" s="133"/>
      <c r="DE3" s="133"/>
      <c r="DF3" s="133"/>
      <c r="DG3" s="133"/>
      <c r="DH3" s="133"/>
      <c r="DI3" s="133"/>
      <c r="DJ3" s="133"/>
      <c r="DK3" s="134"/>
      <c r="DL3" s="133" t="s">
        <v>239</v>
      </c>
      <c r="DM3" s="133"/>
      <c r="DN3" s="133"/>
      <c r="DO3" s="133"/>
      <c r="DP3" s="133"/>
      <c r="DQ3" s="133"/>
      <c r="DR3" s="133"/>
      <c r="DS3" s="133"/>
      <c r="DT3" s="133"/>
      <c r="DU3" s="133"/>
      <c r="DV3" s="133"/>
      <c r="DW3" s="133"/>
      <c r="DX3" s="133"/>
      <c r="DY3" s="133"/>
      <c r="DZ3" s="133"/>
      <c r="EA3" s="133"/>
      <c r="EB3" s="133"/>
      <c r="EC3" s="133"/>
      <c r="ED3" s="133"/>
      <c r="EE3" s="134"/>
      <c r="EF3" s="133" t="s">
        <v>240</v>
      </c>
      <c r="EG3" s="133"/>
      <c r="EH3" s="133"/>
      <c r="EI3" s="133"/>
      <c r="EJ3" s="133"/>
      <c r="EK3" s="133"/>
      <c r="EL3" s="133"/>
      <c r="EM3" s="133"/>
      <c r="EN3" s="133"/>
      <c r="EO3" s="133"/>
      <c r="EP3" s="133"/>
      <c r="EQ3" s="133"/>
      <c r="ER3" s="133"/>
      <c r="ES3" s="133"/>
      <c r="ET3" s="134"/>
      <c r="EU3" s="133" t="s">
        <v>241</v>
      </c>
      <c r="EV3" s="133"/>
      <c r="EW3" s="133"/>
      <c r="EX3" s="134"/>
      <c r="EY3" s="133" t="s">
        <v>242</v>
      </c>
      <c r="EZ3" s="133"/>
      <c r="FA3" s="134"/>
      <c r="FB3" s="133" t="s">
        <v>243</v>
      </c>
      <c r="FC3" s="133"/>
      <c r="FD3" s="133"/>
      <c r="FE3" s="134"/>
      <c r="FF3" s="133" t="s">
        <v>244</v>
      </c>
      <c r="FG3" s="133"/>
      <c r="FH3" s="134"/>
      <c r="FI3" s="133" t="s">
        <v>245</v>
      </c>
      <c r="FJ3" s="133"/>
      <c r="FK3" s="133"/>
      <c r="FL3" s="133"/>
      <c r="FM3" s="133"/>
      <c r="FN3" s="133"/>
      <c r="FO3" s="133"/>
      <c r="FP3" s="133"/>
      <c r="FQ3" s="133"/>
      <c r="FR3" s="133"/>
      <c r="FS3" s="133"/>
      <c r="FT3" s="133"/>
      <c r="FU3" s="133"/>
      <c r="FV3" s="133"/>
      <c r="FW3" s="133"/>
      <c r="FX3" s="133"/>
      <c r="FY3" s="133"/>
      <c r="FZ3" s="133"/>
      <c r="GA3" s="133"/>
      <c r="GB3" s="133"/>
      <c r="GC3" s="133"/>
      <c r="GD3" s="133"/>
      <c r="GE3" s="133"/>
      <c r="GF3" s="133"/>
      <c r="GG3" s="133"/>
      <c r="GH3" s="133"/>
      <c r="GI3" s="133"/>
      <c r="GJ3" s="133"/>
      <c r="GK3" s="133"/>
      <c r="GL3" s="133"/>
      <c r="GM3" s="133"/>
      <c r="GN3" s="133"/>
      <c r="GO3" s="133"/>
      <c r="GP3" s="133"/>
      <c r="GQ3" s="133"/>
      <c r="GR3" s="133"/>
      <c r="GS3" s="133"/>
      <c r="GT3" s="133"/>
      <c r="GU3" s="133"/>
      <c r="GV3" s="133"/>
      <c r="GW3" s="133"/>
      <c r="GX3" s="133"/>
      <c r="GY3" s="133"/>
      <c r="GZ3" s="133"/>
      <c r="HA3" s="133"/>
      <c r="HB3" s="133"/>
      <c r="HC3" s="133"/>
      <c r="HD3" s="133"/>
      <c r="HE3" s="134"/>
      <c r="HF3" s="133" t="s">
        <v>246</v>
      </c>
      <c r="HG3" s="133"/>
      <c r="HH3" s="134"/>
      <c r="HI3" s="133" t="s">
        <v>247</v>
      </c>
      <c r="HJ3" s="133"/>
      <c r="HK3" s="134"/>
      <c r="HL3" s="133" t="s">
        <v>248</v>
      </c>
      <c r="HM3" s="134"/>
      <c r="HN3" s="133" t="s">
        <v>249</v>
      </c>
      <c r="HO3" s="133"/>
      <c r="HP3" s="133"/>
      <c r="HQ3" s="133"/>
      <c r="HR3" s="134"/>
      <c r="HS3" s="133" t="s">
        <v>250</v>
      </c>
      <c r="HT3" s="133"/>
      <c r="HU3" s="134"/>
      <c r="HV3" s="133" t="s">
        <v>251</v>
      </c>
      <c r="HW3" s="133"/>
      <c r="HX3" s="133"/>
      <c r="HY3" s="133"/>
      <c r="HZ3" s="133"/>
    </row>
    <row r="4" spans="1:234" ht="15" customHeight="1">
      <c r="A4" s="137" t="s">
        <v>40</v>
      </c>
      <c r="B4" s="137"/>
      <c r="C4" s="148"/>
      <c r="D4" s="146" t="s">
        <v>34</v>
      </c>
      <c r="E4" s="128" t="s">
        <v>41</v>
      </c>
      <c r="F4" s="114" t="s">
        <v>4</v>
      </c>
      <c r="G4" s="149" t="s">
        <v>252</v>
      </c>
      <c r="H4" s="137"/>
      <c r="I4" s="137"/>
      <c r="J4" s="148"/>
      <c r="K4" s="118" t="s">
        <v>4</v>
      </c>
      <c r="L4" s="118" t="s">
        <v>253</v>
      </c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45" t="s">
        <v>254</v>
      </c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32" t="s">
        <v>255</v>
      </c>
      <c r="AV4" s="118" t="s">
        <v>256</v>
      </c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44" t="s">
        <v>4</v>
      </c>
      <c r="BJ4" s="133" t="s">
        <v>257</v>
      </c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4"/>
      <c r="BY4" s="132" t="s">
        <v>52</v>
      </c>
      <c r="BZ4" s="132" t="s">
        <v>53</v>
      </c>
      <c r="CA4" s="133" t="s">
        <v>258</v>
      </c>
      <c r="CB4" s="133"/>
      <c r="CC4" s="133"/>
      <c r="CD4" s="134"/>
      <c r="CE4" s="133" t="s">
        <v>59</v>
      </c>
      <c r="CF4" s="133"/>
      <c r="CG4" s="133"/>
      <c r="CH4" s="134"/>
      <c r="CI4" s="118" t="s">
        <v>54</v>
      </c>
      <c r="CJ4" s="118" t="s">
        <v>259</v>
      </c>
      <c r="CK4" s="118" t="s">
        <v>61</v>
      </c>
      <c r="CL4" s="132" t="s">
        <v>260</v>
      </c>
      <c r="CM4" s="119" t="s">
        <v>63</v>
      </c>
      <c r="CN4" s="119"/>
      <c r="CO4" s="119"/>
      <c r="CP4" s="119"/>
      <c r="CQ4" s="119"/>
      <c r="CR4" s="119"/>
      <c r="CS4" s="119"/>
      <c r="CT4" s="119"/>
      <c r="CU4" s="119"/>
      <c r="CV4" s="119"/>
      <c r="CW4" s="119"/>
      <c r="CX4" s="119"/>
      <c r="CY4" s="119"/>
      <c r="CZ4" s="119"/>
      <c r="DA4" s="119"/>
      <c r="DB4" s="119"/>
      <c r="DC4" s="119"/>
      <c r="DD4" s="119"/>
      <c r="DE4" s="119"/>
      <c r="DF4" s="119"/>
      <c r="DG4" s="119"/>
      <c r="DH4" s="119"/>
      <c r="DI4" s="119"/>
      <c r="DJ4" s="119"/>
      <c r="DK4" s="128"/>
      <c r="DL4" s="128" t="s">
        <v>4</v>
      </c>
      <c r="DM4" s="128" t="s">
        <v>261</v>
      </c>
      <c r="DN4" s="128" t="s">
        <v>262</v>
      </c>
      <c r="DO4" s="128" t="s">
        <v>263</v>
      </c>
      <c r="DP4" s="120" t="s">
        <v>264</v>
      </c>
      <c r="DQ4" s="120"/>
      <c r="DR4" s="120"/>
      <c r="DS4" s="120"/>
      <c r="DT4" s="129"/>
      <c r="DU4" s="120" t="s">
        <v>265</v>
      </c>
      <c r="DV4" s="120"/>
      <c r="DW4" s="120"/>
      <c r="DX4" s="129"/>
      <c r="DY4" s="128" t="s">
        <v>266</v>
      </c>
      <c r="DZ4" s="120" t="s">
        <v>267</v>
      </c>
      <c r="EA4" s="120"/>
      <c r="EB4" s="120"/>
      <c r="EC4" s="120"/>
      <c r="ED4" s="120"/>
      <c r="EE4" s="129"/>
      <c r="EF4" s="128" t="s">
        <v>4</v>
      </c>
      <c r="EG4" s="128" t="s">
        <v>261</v>
      </c>
      <c r="EH4" s="128" t="s">
        <v>262</v>
      </c>
      <c r="EI4" s="128" t="s">
        <v>263</v>
      </c>
      <c r="EJ4" s="120" t="s">
        <v>265</v>
      </c>
      <c r="EK4" s="120"/>
      <c r="EL4" s="120"/>
      <c r="EM4" s="129"/>
      <c r="EN4" s="128" t="s">
        <v>266</v>
      </c>
      <c r="EO4" s="120" t="s">
        <v>267</v>
      </c>
      <c r="EP4" s="120"/>
      <c r="EQ4" s="120"/>
      <c r="ER4" s="120"/>
      <c r="ES4" s="120"/>
      <c r="ET4" s="129"/>
      <c r="EU4" s="128" t="s">
        <v>4</v>
      </c>
      <c r="EV4" s="128" t="s">
        <v>268</v>
      </c>
      <c r="EW4" s="128" t="s">
        <v>269</v>
      </c>
      <c r="EX4" s="128" t="s">
        <v>270</v>
      </c>
      <c r="EY4" s="128" t="s">
        <v>4</v>
      </c>
      <c r="EZ4" s="128" t="s">
        <v>271</v>
      </c>
      <c r="FA4" s="128" t="s">
        <v>272</v>
      </c>
      <c r="FB4" s="128" t="s">
        <v>4</v>
      </c>
      <c r="FC4" s="128" t="s">
        <v>273</v>
      </c>
      <c r="FD4" s="128" t="s">
        <v>274</v>
      </c>
      <c r="FE4" s="128" t="s">
        <v>275</v>
      </c>
      <c r="FF4" s="128" t="s">
        <v>4</v>
      </c>
      <c r="FG4" s="128" t="s">
        <v>244</v>
      </c>
      <c r="FH4" s="128" t="s">
        <v>276</v>
      </c>
      <c r="FI4" s="128" t="s">
        <v>4</v>
      </c>
      <c r="FJ4" s="120" t="s">
        <v>277</v>
      </c>
      <c r="FK4" s="120"/>
      <c r="FL4" s="120"/>
      <c r="FM4" s="120"/>
      <c r="FN4" s="120"/>
      <c r="FO4" s="120"/>
      <c r="FP4" s="120"/>
      <c r="FQ4" s="120"/>
      <c r="FR4" s="120"/>
      <c r="FS4" s="120"/>
      <c r="FT4" s="120"/>
      <c r="FU4" s="120"/>
      <c r="FV4" s="120"/>
      <c r="FW4" s="120"/>
      <c r="FX4" s="120"/>
      <c r="FY4" s="120"/>
      <c r="FZ4" s="120"/>
      <c r="GA4" s="120"/>
      <c r="GB4" s="120"/>
      <c r="GC4" s="120"/>
      <c r="GD4" s="120"/>
      <c r="GE4" s="120"/>
      <c r="GF4" s="120"/>
      <c r="GG4" s="120"/>
      <c r="GH4" s="120"/>
      <c r="GI4" s="120"/>
      <c r="GJ4" s="120"/>
      <c r="GK4" s="120"/>
      <c r="GL4" s="120"/>
      <c r="GM4" s="120"/>
      <c r="GN4" s="129"/>
      <c r="GO4" s="128" t="s">
        <v>278</v>
      </c>
      <c r="GP4" s="128" t="s">
        <v>279</v>
      </c>
      <c r="GQ4" s="120" t="s">
        <v>280</v>
      </c>
      <c r="GR4" s="120"/>
      <c r="GS4" s="120"/>
      <c r="GT4" s="120"/>
      <c r="GU4" s="120"/>
      <c r="GV4" s="120"/>
      <c r="GW4" s="129"/>
      <c r="GX4" s="120" t="s">
        <v>281</v>
      </c>
      <c r="GY4" s="120"/>
      <c r="GZ4" s="120"/>
      <c r="HA4" s="120"/>
      <c r="HB4" s="120"/>
      <c r="HC4" s="120"/>
      <c r="HD4" s="120"/>
      <c r="HE4" s="129"/>
      <c r="HF4" s="128" t="s">
        <v>4</v>
      </c>
      <c r="HG4" s="128" t="s">
        <v>246</v>
      </c>
      <c r="HH4" s="128" t="s">
        <v>282</v>
      </c>
      <c r="HI4" s="128" t="s">
        <v>4</v>
      </c>
      <c r="HJ4" s="128" t="s">
        <v>283</v>
      </c>
      <c r="HK4" s="128" t="s">
        <v>284</v>
      </c>
      <c r="HL4" s="128" t="s">
        <v>4</v>
      </c>
      <c r="HM4" s="128" t="s">
        <v>285</v>
      </c>
      <c r="HN4" s="128" t="s">
        <v>4</v>
      </c>
      <c r="HO4" s="128" t="s">
        <v>286</v>
      </c>
      <c r="HP4" s="128" t="s">
        <v>287</v>
      </c>
      <c r="HQ4" s="128" t="s">
        <v>288</v>
      </c>
      <c r="HR4" s="128" t="s">
        <v>289</v>
      </c>
      <c r="HS4" s="128" t="s">
        <v>4</v>
      </c>
      <c r="HT4" s="128" t="s">
        <v>290</v>
      </c>
      <c r="HU4" s="128" t="s">
        <v>291</v>
      </c>
      <c r="HV4" s="128" t="s">
        <v>4</v>
      </c>
      <c r="HW4" s="128" t="s">
        <v>292</v>
      </c>
      <c r="HX4" s="128" t="s">
        <v>293</v>
      </c>
      <c r="HY4" s="128" t="s">
        <v>294</v>
      </c>
      <c r="HZ4" s="119" t="s">
        <v>251</v>
      </c>
    </row>
    <row r="5" spans="1:234" ht="18.75" customHeight="1">
      <c r="A5" s="115" t="s">
        <v>64</v>
      </c>
      <c r="B5" s="115" t="s">
        <v>65</v>
      </c>
      <c r="C5" s="115" t="s">
        <v>66</v>
      </c>
      <c r="D5" s="146"/>
      <c r="E5" s="128"/>
      <c r="F5" s="114"/>
      <c r="G5" s="150" t="s">
        <v>179</v>
      </c>
      <c r="H5" s="114"/>
      <c r="I5" s="115"/>
      <c r="J5" s="115" t="s">
        <v>180</v>
      </c>
      <c r="K5" s="119"/>
      <c r="L5" s="119" t="s">
        <v>4</v>
      </c>
      <c r="M5" s="119" t="s">
        <v>16</v>
      </c>
      <c r="N5" s="119"/>
      <c r="O5" s="119"/>
      <c r="P5" s="119"/>
      <c r="Q5" s="119" t="s">
        <v>6</v>
      </c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 t="s">
        <v>295</v>
      </c>
      <c r="AJ5" s="119" t="s">
        <v>4</v>
      </c>
      <c r="AK5" s="119" t="s">
        <v>3</v>
      </c>
      <c r="AL5" s="119" t="s">
        <v>296</v>
      </c>
      <c r="AM5" s="119" t="s">
        <v>297</v>
      </c>
      <c r="AN5" s="119" t="s">
        <v>298</v>
      </c>
      <c r="AO5" s="119" t="s">
        <v>299</v>
      </c>
      <c r="AP5" s="119"/>
      <c r="AQ5" s="119"/>
      <c r="AR5" s="119"/>
      <c r="AS5" s="119"/>
      <c r="AT5" s="119"/>
      <c r="AU5" s="119"/>
      <c r="AV5" s="145" t="s">
        <v>4</v>
      </c>
      <c r="AW5" s="118" t="s">
        <v>300</v>
      </c>
      <c r="AX5" s="132" t="s">
        <v>301</v>
      </c>
      <c r="AY5" s="118" t="s">
        <v>256</v>
      </c>
      <c r="AZ5" s="118"/>
      <c r="BA5" s="118"/>
      <c r="BB5" s="118"/>
      <c r="BC5" s="118"/>
      <c r="BD5" s="118"/>
      <c r="BE5" s="118"/>
      <c r="BF5" s="118"/>
      <c r="BG5" s="118"/>
      <c r="BH5" s="118"/>
      <c r="BI5" s="140"/>
      <c r="BJ5" s="128" t="s">
        <v>4</v>
      </c>
      <c r="BK5" s="128" t="s">
        <v>42</v>
      </c>
      <c r="BL5" s="128" t="s">
        <v>43</v>
      </c>
      <c r="BM5" s="128" t="s">
        <v>45</v>
      </c>
      <c r="BN5" s="128" t="s">
        <v>46</v>
      </c>
      <c r="BO5" s="128" t="s">
        <v>47</v>
      </c>
      <c r="BP5" s="128" t="s">
        <v>48</v>
      </c>
      <c r="BQ5" s="128" t="s">
        <v>302</v>
      </c>
      <c r="BR5" s="128" t="s">
        <v>49</v>
      </c>
      <c r="BS5" s="128" t="s">
        <v>50</v>
      </c>
      <c r="BT5" s="128" t="s">
        <v>51</v>
      </c>
      <c r="BU5" s="128" t="s">
        <v>2</v>
      </c>
      <c r="BV5" s="128" t="s">
        <v>60</v>
      </c>
      <c r="BW5" s="128" t="s">
        <v>303</v>
      </c>
      <c r="BX5" s="128" t="s">
        <v>62</v>
      </c>
      <c r="BY5" s="128"/>
      <c r="BZ5" s="128"/>
      <c r="CA5" s="119" t="s">
        <v>4</v>
      </c>
      <c r="CB5" s="128" t="s">
        <v>55</v>
      </c>
      <c r="CC5" s="128" t="s">
        <v>56</v>
      </c>
      <c r="CD5" s="128" t="s">
        <v>57</v>
      </c>
      <c r="CE5" s="128" t="s">
        <v>4</v>
      </c>
      <c r="CF5" s="128" t="s">
        <v>44</v>
      </c>
      <c r="CG5" s="128" t="s">
        <v>58</v>
      </c>
      <c r="CH5" s="128" t="s">
        <v>59</v>
      </c>
      <c r="CI5" s="119"/>
      <c r="CJ5" s="119"/>
      <c r="CK5" s="119"/>
      <c r="CL5" s="128"/>
      <c r="CM5" s="132" t="s">
        <v>4</v>
      </c>
      <c r="CN5" s="118" t="s">
        <v>304</v>
      </c>
      <c r="CO5" s="118"/>
      <c r="CP5" s="118"/>
      <c r="CQ5" s="118"/>
      <c r="CR5" s="118"/>
      <c r="CS5" s="132"/>
      <c r="CT5" s="118" t="s">
        <v>305</v>
      </c>
      <c r="CU5" s="118"/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118"/>
      <c r="DK5" s="132"/>
      <c r="DL5" s="128"/>
      <c r="DM5" s="128"/>
      <c r="DN5" s="128"/>
      <c r="DO5" s="128"/>
      <c r="DP5" s="128" t="s">
        <v>7</v>
      </c>
      <c r="DQ5" s="128" t="s">
        <v>306</v>
      </c>
      <c r="DR5" s="128" t="s">
        <v>307</v>
      </c>
      <c r="DS5" s="128" t="s">
        <v>308</v>
      </c>
      <c r="DT5" s="128" t="s">
        <v>309</v>
      </c>
      <c r="DU5" s="128" t="s">
        <v>7</v>
      </c>
      <c r="DV5" s="128" t="s">
        <v>310</v>
      </c>
      <c r="DW5" s="128" t="s">
        <v>311</v>
      </c>
      <c r="DX5" s="128" t="s">
        <v>312</v>
      </c>
      <c r="DY5" s="128"/>
      <c r="DZ5" s="128" t="s">
        <v>7</v>
      </c>
      <c r="EA5" s="128" t="s">
        <v>313</v>
      </c>
      <c r="EB5" s="128" t="s">
        <v>314</v>
      </c>
      <c r="EC5" s="128" t="s">
        <v>315</v>
      </c>
      <c r="ED5" s="128" t="s">
        <v>316</v>
      </c>
      <c r="EE5" s="128" t="s">
        <v>267</v>
      </c>
      <c r="EF5" s="128"/>
      <c r="EG5" s="128"/>
      <c r="EH5" s="128"/>
      <c r="EI5" s="128"/>
      <c r="EJ5" s="128" t="s">
        <v>7</v>
      </c>
      <c r="EK5" s="128" t="s">
        <v>310</v>
      </c>
      <c r="EL5" s="128" t="s">
        <v>311</v>
      </c>
      <c r="EM5" s="128" t="s">
        <v>312</v>
      </c>
      <c r="EN5" s="128"/>
      <c r="EO5" s="128" t="s">
        <v>7</v>
      </c>
      <c r="EP5" s="128" t="s">
        <v>313</v>
      </c>
      <c r="EQ5" s="128" t="s">
        <v>314</v>
      </c>
      <c r="ER5" s="128" t="s">
        <v>315</v>
      </c>
      <c r="ES5" s="128" t="s">
        <v>316</v>
      </c>
      <c r="ET5" s="128" t="s">
        <v>267</v>
      </c>
      <c r="EU5" s="128"/>
      <c r="EV5" s="128"/>
      <c r="EW5" s="128"/>
      <c r="EX5" s="128"/>
      <c r="EY5" s="128"/>
      <c r="EZ5" s="128"/>
      <c r="FA5" s="128"/>
      <c r="FB5" s="128"/>
      <c r="FC5" s="128"/>
      <c r="FD5" s="128"/>
      <c r="FE5" s="128"/>
      <c r="FF5" s="128"/>
      <c r="FG5" s="128"/>
      <c r="FH5" s="128"/>
      <c r="FI5" s="128"/>
      <c r="FJ5" s="128" t="s">
        <v>4</v>
      </c>
      <c r="FK5" s="119" t="s">
        <v>317</v>
      </c>
      <c r="FL5" s="119"/>
      <c r="FM5" s="119"/>
      <c r="FN5" s="119"/>
      <c r="FO5" s="128"/>
      <c r="FP5" s="119" t="s">
        <v>318</v>
      </c>
      <c r="FQ5" s="119"/>
      <c r="FR5" s="119"/>
      <c r="FS5" s="119"/>
      <c r="FT5" s="119"/>
      <c r="FU5" s="119"/>
      <c r="FV5" s="119"/>
      <c r="FW5" s="119"/>
      <c r="FX5" s="119"/>
      <c r="FY5" s="128"/>
      <c r="FZ5" s="119" t="s">
        <v>319</v>
      </c>
      <c r="GA5" s="119"/>
      <c r="GB5" s="119"/>
      <c r="GC5" s="119"/>
      <c r="GD5" s="128"/>
      <c r="GE5" s="119" t="s">
        <v>320</v>
      </c>
      <c r="GF5" s="119"/>
      <c r="GG5" s="119"/>
      <c r="GH5" s="119"/>
      <c r="GI5" s="119"/>
      <c r="GJ5" s="128"/>
      <c r="GK5" s="119" t="s">
        <v>321</v>
      </c>
      <c r="GL5" s="119"/>
      <c r="GM5" s="119"/>
      <c r="GN5" s="128"/>
      <c r="GO5" s="128"/>
      <c r="GP5" s="128"/>
      <c r="GQ5" s="119" t="s">
        <v>4</v>
      </c>
      <c r="GR5" s="139" t="s">
        <v>35</v>
      </c>
      <c r="GS5" s="119"/>
      <c r="GT5" s="119"/>
      <c r="GU5" s="119"/>
      <c r="GV5" s="119"/>
      <c r="GW5" s="128"/>
      <c r="GX5" s="128" t="s">
        <v>4</v>
      </c>
      <c r="GY5" s="128" t="s">
        <v>38</v>
      </c>
      <c r="GZ5" s="128" t="s">
        <v>322</v>
      </c>
      <c r="HA5" s="128" t="s">
        <v>323</v>
      </c>
      <c r="HB5" s="128" t="s">
        <v>324</v>
      </c>
      <c r="HC5" s="128" t="s">
        <v>325</v>
      </c>
      <c r="HD5" s="128" t="s">
        <v>326</v>
      </c>
      <c r="HE5" s="128" t="s">
        <v>327</v>
      </c>
      <c r="HF5" s="128"/>
      <c r="HG5" s="128"/>
      <c r="HH5" s="128"/>
      <c r="HI5" s="128"/>
      <c r="HJ5" s="128"/>
      <c r="HK5" s="128"/>
      <c r="HL5" s="128"/>
      <c r="HM5" s="128"/>
      <c r="HN5" s="128"/>
      <c r="HO5" s="128"/>
      <c r="HP5" s="128"/>
      <c r="HQ5" s="128"/>
      <c r="HR5" s="128"/>
      <c r="HS5" s="128"/>
      <c r="HT5" s="128"/>
      <c r="HU5" s="128"/>
      <c r="HV5" s="128"/>
      <c r="HW5" s="128"/>
      <c r="HX5" s="128"/>
      <c r="HY5" s="128"/>
      <c r="HZ5" s="119"/>
    </row>
    <row r="6" spans="1:234" ht="29.25" customHeight="1">
      <c r="A6" s="122"/>
      <c r="B6" s="122"/>
      <c r="C6" s="122"/>
      <c r="D6" s="147"/>
      <c r="E6" s="129"/>
      <c r="F6" s="135"/>
      <c r="G6" s="12" t="s">
        <v>7</v>
      </c>
      <c r="H6" s="13" t="s">
        <v>328</v>
      </c>
      <c r="I6" s="17" t="s">
        <v>329</v>
      </c>
      <c r="J6" s="122"/>
      <c r="K6" s="120"/>
      <c r="L6" s="120"/>
      <c r="M6" s="23" t="s">
        <v>7</v>
      </c>
      <c r="N6" s="23" t="s">
        <v>330</v>
      </c>
      <c r="O6" s="38" t="s">
        <v>331</v>
      </c>
      <c r="P6" s="23" t="s">
        <v>332</v>
      </c>
      <c r="Q6" s="23" t="s">
        <v>7</v>
      </c>
      <c r="R6" s="23" t="s">
        <v>17</v>
      </c>
      <c r="S6" s="23" t="s">
        <v>18</v>
      </c>
      <c r="T6" s="23" t="s">
        <v>19</v>
      </c>
      <c r="U6" s="23" t="s">
        <v>20</v>
      </c>
      <c r="V6" s="23" t="s">
        <v>21</v>
      </c>
      <c r="W6" s="23" t="s">
        <v>333</v>
      </c>
      <c r="X6" s="23" t="s">
        <v>22</v>
      </c>
      <c r="Y6" s="23" t="s">
        <v>23</v>
      </c>
      <c r="Z6" s="23" t="s">
        <v>24</v>
      </c>
      <c r="AA6" s="23" t="s">
        <v>25</v>
      </c>
      <c r="AB6" s="23" t="s">
        <v>26</v>
      </c>
      <c r="AC6" s="23" t="s">
        <v>27</v>
      </c>
      <c r="AD6" s="23" t="s">
        <v>28</v>
      </c>
      <c r="AE6" s="23" t="s">
        <v>29</v>
      </c>
      <c r="AF6" s="23" t="s">
        <v>30</v>
      </c>
      <c r="AG6" s="23" t="s">
        <v>31</v>
      </c>
      <c r="AH6" s="23" t="s">
        <v>32</v>
      </c>
      <c r="AI6" s="120"/>
      <c r="AJ6" s="120"/>
      <c r="AK6" s="120"/>
      <c r="AL6" s="120"/>
      <c r="AM6" s="120"/>
      <c r="AN6" s="120"/>
      <c r="AO6" s="23" t="s">
        <v>7</v>
      </c>
      <c r="AP6" s="23" t="s">
        <v>10</v>
      </c>
      <c r="AQ6" s="23" t="s">
        <v>11</v>
      </c>
      <c r="AR6" s="23" t="s">
        <v>12</v>
      </c>
      <c r="AS6" s="23" t="s">
        <v>334</v>
      </c>
      <c r="AT6" s="23" t="s">
        <v>335</v>
      </c>
      <c r="AU6" s="120"/>
      <c r="AV6" s="135"/>
      <c r="AW6" s="120"/>
      <c r="AX6" s="120"/>
      <c r="AY6" s="13" t="s">
        <v>7</v>
      </c>
      <c r="AZ6" s="13" t="s">
        <v>336</v>
      </c>
      <c r="BA6" s="13" t="s">
        <v>8</v>
      </c>
      <c r="BB6" s="13" t="s">
        <v>337</v>
      </c>
      <c r="BC6" s="13" t="s">
        <v>338</v>
      </c>
      <c r="BD6" s="13" t="s">
        <v>339</v>
      </c>
      <c r="BE6" s="13" t="s">
        <v>9</v>
      </c>
      <c r="BF6" s="13" t="s">
        <v>340</v>
      </c>
      <c r="BG6" s="17" t="s">
        <v>5</v>
      </c>
      <c r="BH6" s="42" t="s">
        <v>256</v>
      </c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0"/>
      <c r="CB6" s="129"/>
      <c r="CC6" s="129"/>
      <c r="CD6" s="129"/>
      <c r="CE6" s="129"/>
      <c r="CF6" s="129"/>
      <c r="CG6" s="129"/>
      <c r="CH6" s="129"/>
      <c r="CI6" s="120"/>
      <c r="CJ6" s="120"/>
      <c r="CK6" s="120"/>
      <c r="CL6" s="129"/>
      <c r="CM6" s="120"/>
      <c r="CN6" s="12" t="s">
        <v>7</v>
      </c>
      <c r="CO6" s="13" t="s">
        <v>67</v>
      </c>
      <c r="CP6" s="13" t="s">
        <v>68</v>
      </c>
      <c r="CQ6" s="13" t="s">
        <v>69</v>
      </c>
      <c r="CR6" s="13" t="s">
        <v>70</v>
      </c>
      <c r="CS6" s="17" t="s">
        <v>63</v>
      </c>
      <c r="CT6" s="13" t="s">
        <v>7</v>
      </c>
      <c r="CU6" s="13" t="s">
        <v>341</v>
      </c>
      <c r="CV6" s="13" t="s">
        <v>60</v>
      </c>
      <c r="CW6" s="13" t="s">
        <v>342</v>
      </c>
      <c r="CX6" s="13" t="s">
        <v>52</v>
      </c>
      <c r="CY6" s="13" t="s">
        <v>2</v>
      </c>
      <c r="CZ6" s="13" t="s">
        <v>343</v>
      </c>
      <c r="DA6" s="13" t="s">
        <v>344</v>
      </c>
      <c r="DB6" s="13" t="s">
        <v>345</v>
      </c>
      <c r="DC6" s="13" t="s">
        <v>346</v>
      </c>
      <c r="DD6" s="13" t="s">
        <v>347</v>
      </c>
      <c r="DE6" s="13" t="s">
        <v>348</v>
      </c>
      <c r="DF6" s="13" t="s">
        <v>349</v>
      </c>
      <c r="DG6" s="13" t="s">
        <v>350</v>
      </c>
      <c r="DH6" s="13" t="s">
        <v>351</v>
      </c>
      <c r="DI6" s="13" t="s">
        <v>352</v>
      </c>
      <c r="DJ6" s="13" t="s">
        <v>353</v>
      </c>
      <c r="DK6" s="17" t="s">
        <v>63</v>
      </c>
      <c r="DL6" s="129"/>
      <c r="DM6" s="129"/>
      <c r="DN6" s="129"/>
      <c r="DO6" s="129"/>
      <c r="DP6" s="129"/>
      <c r="DQ6" s="129"/>
      <c r="DR6" s="129"/>
      <c r="DS6" s="129"/>
      <c r="DT6" s="129"/>
      <c r="DU6" s="129"/>
      <c r="DV6" s="129"/>
      <c r="DW6" s="129"/>
      <c r="DX6" s="129"/>
      <c r="DY6" s="129"/>
      <c r="DZ6" s="129"/>
      <c r="EA6" s="129"/>
      <c r="EB6" s="129"/>
      <c r="EC6" s="129"/>
      <c r="ED6" s="129"/>
      <c r="EE6" s="129"/>
      <c r="EF6" s="129"/>
      <c r="EG6" s="129"/>
      <c r="EH6" s="129"/>
      <c r="EI6" s="129"/>
      <c r="EJ6" s="129"/>
      <c r="EK6" s="129"/>
      <c r="EL6" s="129"/>
      <c r="EM6" s="129"/>
      <c r="EN6" s="129"/>
      <c r="EO6" s="129"/>
      <c r="EP6" s="129"/>
      <c r="EQ6" s="129"/>
      <c r="ER6" s="129"/>
      <c r="ES6" s="129"/>
      <c r="ET6" s="129"/>
      <c r="EU6" s="129"/>
      <c r="EV6" s="129"/>
      <c r="EW6" s="129"/>
      <c r="EX6" s="129"/>
      <c r="EY6" s="129"/>
      <c r="EZ6" s="129"/>
      <c r="FA6" s="129"/>
      <c r="FB6" s="129"/>
      <c r="FC6" s="129"/>
      <c r="FD6" s="129"/>
      <c r="FE6" s="129"/>
      <c r="FF6" s="129"/>
      <c r="FG6" s="129"/>
      <c r="FH6" s="129"/>
      <c r="FI6" s="129"/>
      <c r="FJ6" s="120"/>
      <c r="FK6" s="12" t="s">
        <v>7</v>
      </c>
      <c r="FL6" s="13" t="s">
        <v>354</v>
      </c>
      <c r="FM6" s="13" t="s">
        <v>355</v>
      </c>
      <c r="FN6" s="13" t="s">
        <v>356</v>
      </c>
      <c r="FO6" s="13" t="s">
        <v>357</v>
      </c>
      <c r="FP6" s="13" t="s">
        <v>7</v>
      </c>
      <c r="FQ6" s="13" t="s">
        <v>358</v>
      </c>
      <c r="FR6" s="13" t="s">
        <v>359</v>
      </c>
      <c r="FS6" s="13" t="s">
        <v>360</v>
      </c>
      <c r="FT6" s="13" t="s">
        <v>361</v>
      </c>
      <c r="FU6" s="13" t="s">
        <v>362</v>
      </c>
      <c r="FV6" s="13" t="s">
        <v>363</v>
      </c>
      <c r="FW6" s="13" t="s">
        <v>364</v>
      </c>
      <c r="FX6" s="13" t="s">
        <v>365</v>
      </c>
      <c r="FY6" s="13" t="s">
        <v>366</v>
      </c>
      <c r="FZ6" s="13" t="s">
        <v>7</v>
      </c>
      <c r="GA6" s="13" t="s">
        <v>367</v>
      </c>
      <c r="GB6" s="13" t="s">
        <v>368</v>
      </c>
      <c r="GC6" s="13" t="s">
        <v>369</v>
      </c>
      <c r="GD6" s="13" t="s">
        <v>370</v>
      </c>
      <c r="GE6" s="13" t="s">
        <v>7</v>
      </c>
      <c r="GF6" s="13" t="s">
        <v>371</v>
      </c>
      <c r="GG6" s="13" t="s">
        <v>372</v>
      </c>
      <c r="GH6" s="13" t="s">
        <v>373</v>
      </c>
      <c r="GI6" s="13" t="s">
        <v>374</v>
      </c>
      <c r="GJ6" s="13" t="s">
        <v>375</v>
      </c>
      <c r="GK6" s="13" t="s">
        <v>7</v>
      </c>
      <c r="GL6" s="13" t="s">
        <v>376</v>
      </c>
      <c r="GM6" s="13" t="s">
        <v>377</v>
      </c>
      <c r="GN6" s="42" t="s">
        <v>378</v>
      </c>
      <c r="GO6" s="129"/>
      <c r="GP6" s="129"/>
      <c r="GQ6" s="120"/>
      <c r="GR6" s="12" t="s">
        <v>7</v>
      </c>
      <c r="GS6" s="13" t="s">
        <v>35</v>
      </c>
      <c r="GT6" s="13" t="s">
        <v>17</v>
      </c>
      <c r="GU6" s="13" t="s">
        <v>379</v>
      </c>
      <c r="GV6" s="13" t="s">
        <v>36</v>
      </c>
      <c r="GW6" s="17" t="s">
        <v>37</v>
      </c>
      <c r="GX6" s="129"/>
      <c r="GY6" s="129"/>
      <c r="GZ6" s="129"/>
      <c r="HA6" s="129"/>
      <c r="HB6" s="129"/>
      <c r="HC6" s="129"/>
      <c r="HD6" s="129"/>
      <c r="HE6" s="129"/>
      <c r="HF6" s="129"/>
      <c r="HG6" s="129"/>
      <c r="HH6" s="129"/>
      <c r="HI6" s="129"/>
      <c r="HJ6" s="129"/>
      <c r="HK6" s="129"/>
      <c r="HL6" s="129"/>
      <c r="HM6" s="129"/>
      <c r="HN6" s="129"/>
      <c r="HO6" s="129"/>
      <c r="HP6" s="129"/>
      <c r="HQ6" s="129"/>
      <c r="HR6" s="129"/>
      <c r="HS6" s="129"/>
      <c r="HT6" s="129"/>
      <c r="HU6" s="129"/>
      <c r="HV6" s="129"/>
      <c r="HW6" s="129"/>
      <c r="HX6" s="129"/>
      <c r="HY6" s="129"/>
      <c r="HZ6" s="120"/>
    </row>
    <row r="7" spans="1:234" s="45" customFormat="1" ht="18" customHeight="1">
      <c r="A7" s="4"/>
      <c r="B7" s="4"/>
      <c r="C7" s="6"/>
      <c r="D7" s="1"/>
      <c r="E7" s="4" t="s">
        <v>4</v>
      </c>
      <c r="F7" s="22">
        <v>1751990</v>
      </c>
      <c r="G7" s="21">
        <v>1751990</v>
      </c>
      <c r="H7" s="36">
        <v>1751990</v>
      </c>
      <c r="I7" s="37">
        <v>0</v>
      </c>
      <c r="J7" s="2">
        <v>0</v>
      </c>
      <c r="K7" s="2">
        <v>1315012</v>
      </c>
      <c r="L7" s="3">
        <v>982408</v>
      </c>
      <c r="M7" s="36">
        <v>491004</v>
      </c>
      <c r="N7" s="37">
        <v>377640</v>
      </c>
      <c r="O7" s="2">
        <v>84900</v>
      </c>
      <c r="P7" s="2">
        <v>28464</v>
      </c>
      <c r="Q7" s="3">
        <v>459934</v>
      </c>
      <c r="R7" s="36">
        <v>12432</v>
      </c>
      <c r="S7" s="37">
        <v>0</v>
      </c>
      <c r="T7" s="2">
        <v>0</v>
      </c>
      <c r="U7" s="2">
        <v>0</v>
      </c>
      <c r="V7" s="2">
        <v>267180</v>
      </c>
      <c r="W7" s="3">
        <v>101722</v>
      </c>
      <c r="X7" s="37">
        <v>0</v>
      </c>
      <c r="Y7" s="2">
        <v>0</v>
      </c>
      <c r="Z7" s="2">
        <v>0</v>
      </c>
      <c r="AA7" s="3">
        <v>0</v>
      </c>
      <c r="AB7" s="36">
        <v>78600</v>
      </c>
      <c r="AC7" s="37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3">
        <v>31470</v>
      </c>
      <c r="AJ7" s="36">
        <v>262817</v>
      </c>
      <c r="AK7" s="37">
        <v>180762</v>
      </c>
      <c r="AL7" s="2">
        <v>0</v>
      </c>
      <c r="AM7" s="2">
        <v>67434</v>
      </c>
      <c r="AN7" s="2">
        <v>0</v>
      </c>
      <c r="AO7" s="3">
        <v>14621</v>
      </c>
      <c r="AP7" s="37">
        <v>3280</v>
      </c>
      <c r="AQ7" s="2">
        <v>4362</v>
      </c>
      <c r="AR7" s="3">
        <v>6979</v>
      </c>
      <c r="AS7" s="37">
        <v>0</v>
      </c>
      <c r="AT7" s="2">
        <v>0</v>
      </c>
      <c r="AU7" s="2">
        <v>69787</v>
      </c>
      <c r="AV7" s="3">
        <v>0</v>
      </c>
      <c r="AW7" s="36">
        <v>0</v>
      </c>
      <c r="AX7" s="37">
        <v>0</v>
      </c>
      <c r="AY7" s="3">
        <v>0</v>
      </c>
      <c r="AZ7" s="37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3">
        <v>0</v>
      </c>
      <c r="BH7" s="37">
        <v>0</v>
      </c>
      <c r="BI7" s="3">
        <v>336000</v>
      </c>
      <c r="BJ7" s="36">
        <v>107000</v>
      </c>
      <c r="BK7" s="37">
        <v>20000</v>
      </c>
      <c r="BL7" s="2">
        <v>20000</v>
      </c>
      <c r="BM7" s="2">
        <v>0</v>
      </c>
      <c r="BN7" s="3">
        <v>5000</v>
      </c>
      <c r="BO7" s="36">
        <v>5000</v>
      </c>
      <c r="BP7" s="36">
        <v>10000</v>
      </c>
      <c r="BQ7" s="37">
        <v>0</v>
      </c>
      <c r="BR7" s="2">
        <v>15000</v>
      </c>
      <c r="BS7" s="2">
        <v>20000</v>
      </c>
      <c r="BT7" s="2">
        <v>5000</v>
      </c>
      <c r="BU7" s="2">
        <v>5000</v>
      </c>
      <c r="BV7" s="3">
        <v>2000</v>
      </c>
      <c r="BW7" s="37">
        <v>0</v>
      </c>
      <c r="BX7" s="2">
        <v>0</v>
      </c>
      <c r="BY7" s="3">
        <v>2000</v>
      </c>
      <c r="BZ7" s="37">
        <v>5000</v>
      </c>
      <c r="CA7" s="3">
        <v>0</v>
      </c>
      <c r="CB7" s="37">
        <v>0</v>
      </c>
      <c r="CC7" s="2">
        <v>0</v>
      </c>
      <c r="CD7" s="2">
        <v>0</v>
      </c>
      <c r="CE7" s="3">
        <v>2000</v>
      </c>
      <c r="CF7" s="36">
        <v>0</v>
      </c>
      <c r="CG7" s="37">
        <v>2000</v>
      </c>
      <c r="CH7" s="2">
        <v>0</v>
      </c>
      <c r="CI7" s="3">
        <v>10000</v>
      </c>
      <c r="CJ7" s="37">
        <v>0</v>
      </c>
      <c r="CK7" s="2">
        <v>0</v>
      </c>
      <c r="CL7" s="2">
        <v>4000</v>
      </c>
      <c r="CM7" s="3">
        <v>210000</v>
      </c>
      <c r="CN7" s="36">
        <v>10000</v>
      </c>
      <c r="CO7" s="37">
        <v>0</v>
      </c>
      <c r="CP7" s="2">
        <v>0</v>
      </c>
      <c r="CQ7" s="2">
        <v>0</v>
      </c>
      <c r="CR7" s="2">
        <v>5000</v>
      </c>
      <c r="CS7" s="46">
        <v>5000</v>
      </c>
      <c r="CT7" s="36">
        <v>200000</v>
      </c>
      <c r="CU7" s="37">
        <v>0</v>
      </c>
      <c r="CV7" s="3">
        <v>0</v>
      </c>
      <c r="CW7" s="36">
        <v>0</v>
      </c>
      <c r="CX7" s="37">
        <v>0</v>
      </c>
      <c r="CY7" s="3">
        <v>0</v>
      </c>
      <c r="CZ7" s="37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200000</v>
      </c>
      <c r="DL7" s="3">
        <v>0</v>
      </c>
      <c r="DM7" s="37">
        <v>0</v>
      </c>
      <c r="DN7" s="2">
        <v>0</v>
      </c>
      <c r="DO7" s="2">
        <v>0</v>
      </c>
      <c r="DP7" s="3">
        <v>0</v>
      </c>
      <c r="DQ7" s="37">
        <v>0</v>
      </c>
      <c r="DR7" s="2">
        <v>0</v>
      </c>
      <c r="DS7" s="2">
        <v>0</v>
      </c>
      <c r="DT7" s="2">
        <v>0</v>
      </c>
      <c r="DU7" s="3">
        <v>0</v>
      </c>
      <c r="DV7" s="36">
        <v>0</v>
      </c>
      <c r="DW7" s="36">
        <v>0</v>
      </c>
      <c r="DX7" s="37">
        <v>0</v>
      </c>
      <c r="DY7" s="2">
        <v>0</v>
      </c>
      <c r="DZ7" s="2">
        <v>0</v>
      </c>
      <c r="EA7" s="3">
        <v>0</v>
      </c>
      <c r="EB7" s="37">
        <v>0</v>
      </c>
      <c r="EC7" s="2">
        <v>0</v>
      </c>
      <c r="ED7" s="2">
        <v>0</v>
      </c>
      <c r="EE7" s="2">
        <v>0</v>
      </c>
      <c r="EF7" s="3">
        <v>0</v>
      </c>
      <c r="EG7" s="37">
        <v>0</v>
      </c>
      <c r="EH7" s="3">
        <v>0</v>
      </c>
      <c r="EI7" s="37">
        <v>0</v>
      </c>
      <c r="EJ7" s="3">
        <v>0</v>
      </c>
      <c r="EK7" s="37">
        <v>0</v>
      </c>
      <c r="EL7" s="2">
        <v>0</v>
      </c>
      <c r="EM7" s="2">
        <v>0</v>
      </c>
      <c r="EN7" s="2">
        <v>0</v>
      </c>
      <c r="EO7" s="3">
        <v>0</v>
      </c>
      <c r="EP7" s="37">
        <v>0</v>
      </c>
      <c r="EQ7" s="2">
        <v>0</v>
      </c>
      <c r="ER7" s="2">
        <v>0</v>
      </c>
      <c r="ES7" s="2">
        <v>0</v>
      </c>
      <c r="ET7" s="2">
        <v>0</v>
      </c>
      <c r="EU7" s="3">
        <v>0</v>
      </c>
      <c r="EV7" s="36">
        <v>0</v>
      </c>
      <c r="EW7" s="36">
        <v>0</v>
      </c>
      <c r="EX7" s="37">
        <v>0</v>
      </c>
      <c r="EY7" s="3">
        <v>0</v>
      </c>
      <c r="EZ7" s="36">
        <v>0</v>
      </c>
      <c r="FA7" s="37">
        <v>0</v>
      </c>
      <c r="FB7" s="3">
        <v>0</v>
      </c>
      <c r="FC7" s="37">
        <v>0</v>
      </c>
      <c r="FD7" s="2">
        <v>0</v>
      </c>
      <c r="FE7" s="2">
        <v>0</v>
      </c>
      <c r="FF7" s="3">
        <v>0</v>
      </c>
      <c r="FG7" s="37">
        <v>0</v>
      </c>
      <c r="FH7" s="2">
        <v>0</v>
      </c>
      <c r="FI7" s="3">
        <v>96978</v>
      </c>
      <c r="FJ7" s="36">
        <v>120</v>
      </c>
      <c r="FK7" s="36">
        <v>0</v>
      </c>
      <c r="FL7" s="37">
        <v>0</v>
      </c>
      <c r="FM7" s="2">
        <v>0</v>
      </c>
      <c r="FN7" s="2">
        <v>0</v>
      </c>
      <c r="FO7" s="2">
        <v>0</v>
      </c>
      <c r="FP7" s="3">
        <v>0</v>
      </c>
      <c r="FQ7" s="37">
        <v>0</v>
      </c>
      <c r="FR7" s="2">
        <v>0</v>
      </c>
      <c r="FS7" s="2">
        <v>0</v>
      </c>
      <c r="FT7" s="2">
        <v>0</v>
      </c>
      <c r="FU7" s="2">
        <v>0</v>
      </c>
      <c r="FV7" s="2">
        <v>0</v>
      </c>
      <c r="FW7" s="2">
        <v>0</v>
      </c>
      <c r="FX7" s="2">
        <v>0</v>
      </c>
      <c r="FY7" s="2">
        <v>0</v>
      </c>
      <c r="FZ7" s="3">
        <v>0</v>
      </c>
      <c r="GA7" s="37">
        <v>0</v>
      </c>
      <c r="GB7" s="2">
        <v>0</v>
      </c>
      <c r="GC7" s="2">
        <v>0</v>
      </c>
      <c r="GD7" s="2">
        <v>0</v>
      </c>
      <c r="GE7" s="3">
        <v>0</v>
      </c>
      <c r="GF7" s="37">
        <v>0</v>
      </c>
      <c r="GG7" s="2">
        <v>0</v>
      </c>
      <c r="GH7" s="2">
        <v>0</v>
      </c>
      <c r="GI7" s="2">
        <v>0</v>
      </c>
      <c r="GJ7" s="2">
        <v>0</v>
      </c>
      <c r="GK7" s="3">
        <v>120</v>
      </c>
      <c r="GL7" s="37">
        <v>120</v>
      </c>
      <c r="GM7" s="2">
        <v>0</v>
      </c>
      <c r="GN7" s="3">
        <v>0</v>
      </c>
      <c r="GO7" s="37">
        <v>0</v>
      </c>
      <c r="GP7" s="2">
        <v>0</v>
      </c>
      <c r="GQ7" s="3">
        <v>0</v>
      </c>
      <c r="GR7" s="36">
        <v>0</v>
      </c>
      <c r="GS7" s="37">
        <v>0</v>
      </c>
      <c r="GT7" s="2">
        <v>0</v>
      </c>
      <c r="GU7" s="2">
        <v>0</v>
      </c>
      <c r="GV7" s="3">
        <v>0</v>
      </c>
      <c r="GW7" s="37">
        <v>0</v>
      </c>
      <c r="GX7" s="3">
        <v>96858</v>
      </c>
      <c r="GY7" s="36">
        <v>0</v>
      </c>
      <c r="GZ7" s="37">
        <v>0</v>
      </c>
      <c r="HA7" s="2">
        <v>0</v>
      </c>
      <c r="HB7" s="2">
        <v>0</v>
      </c>
      <c r="HC7" s="2">
        <v>0</v>
      </c>
      <c r="HD7" s="3">
        <v>0</v>
      </c>
      <c r="HE7" s="37">
        <v>96858</v>
      </c>
      <c r="HF7" s="3">
        <v>0</v>
      </c>
      <c r="HG7" s="37">
        <v>0</v>
      </c>
      <c r="HH7" s="2">
        <v>0</v>
      </c>
      <c r="HI7" s="3">
        <v>0</v>
      </c>
      <c r="HJ7" s="37">
        <v>0</v>
      </c>
      <c r="HK7" s="2">
        <v>0</v>
      </c>
      <c r="HL7" s="3">
        <v>0</v>
      </c>
      <c r="HM7" s="37">
        <v>0</v>
      </c>
      <c r="HN7" s="3">
        <v>0</v>
      </c>
      <c r="HO7" s="36">
        <v>0</v>
      </c>
      <c r="HP7" s="36">
        <v>0</v>
      </c>
      <c r="HQ7" s="36">
        <v>0</v>
      </c>
      <c r="HR7" s="37">
        <v>0</v>
      </c>
      <c r="HS7" s="3">
        <v>0</v>
      </c>
      <c r="HT7" s="36">
        <v>0</v>
      </c>
      <c r="HU7" s="37">
        <v>0</v>
      </c>
      <c r="HV7" s="3">
        <v>0</v>
      </c>
      <c r="HW7" s="37">
        <v>0</v>
      </c>
      <c r="HX7" s="2">
        <v>0</v>
      </c>
      <c r="HY7" s="2">
        <v>0</v>
      </c>
      <c r="HZ7" s="3">
        <v>0</v>
      </c>
    </row>
    <row r="8" spans="1:234" ht="18" customHeight="1">
      <c r="A8" s="4" t="s">
        <v>71</v>
      </c>
      <c r="B8" s="4"/>
      <c r="C8" s="6"/>
      <c r="D8" s="1"/>
      <c r="E8" s="4" t="s">
        <v>72</v>
      </c>
      <c r="F8" s="22">
        <v>1434007</v>
      </c>
      <c r="G8" s="21">
        <v>1434007</v>
      </c>
      <c r="H8" s="36">
        <v>1434007</v>
      </c>
      <c r="I8" s="37">
        <v>0</v>
      </c>
      <c r="J8" s="2">
        <v>0</v>
      </c>
      <c r="K8" s="2">
        <v>997029</v>
      </c>
      <c r="L8" s="3">
        <v>982408</v>
      </c>
      <c r="M8" s="36">
        <v>491004</v>
      </c>
      <c r="N8" s="37">
        <v>377640</v>
      </c>
      <c r="O8" s="2">
        <v>84900</v>
      </c>
      <c r="P8" s="2">
        <v>28464</v>
      </c>
      <c r="Q8" s="3">
        <v>459934</v>
      </c>
      <c r="R8" s="36">
        <v>12432</v>
      </c>
      <c r="S8" s="37">
        <v>0</v>
      </c>
      <c r="T8" s="2">
        <v>0</v>
      </c>
      <c r="U8" s="2">
        <v>0</v>
      </c>
      <c r="V8" s="2">
        <v>267180</v>
      </c>
      <c r="W8" s="3">
        <v>101722</v>
      </c>
      <c r="X8" s="37">
        <v>0</v>
      </c>
      <c r="Y8" s="2">
        <v>0</v>
      </c>
      <c r="Z8" s="2">
        <v>0</v>
      </c>
      <c r="AA8" s="3">
        <v>0</v>
      </c>
      <c r="AB8" s="36">
        <v>78600</v>
      </c>
      <c r="AC8" s="37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3">
        <v>31470</v>
      </c>
      <c r="AJ8" s="36">
        <v>14621</v>
      </c>
      <c r="AK8" s="37">
        <v>0</v>
      </c>
      <c r="AL8" s="2">
        <v>0</v>
      </c>
      <c r="AM8" s="2">
        <v>0</v>
      </c>
      <c r="AN8" s="2">
        <v>0</v>
      </c>
      <c r="AO8" s="3">
        <v>14621</v>
      </c>
      <c r="AP8" s="37">
        <v>3280</v>
      </c>
      <c r="AQ8" s="2">
        <v>4362</v>
      </c>
      <c r="AR8" s="3">
        <v>6979</v>
      </c>
      <c r="AS8" s="37">
        <v>0</v>
      </c>
      <c r="AT8" s="2">
        <v>0</v>
      </c>
      <c r="AU8" s="2">
        <v>0</v>
      </c>
      <c r="AV8" s="3">
        <v>0</v>
      </c>
      <c r="AW8" s="36">
        <v>0</v>
      </c>
      <c r="AX8" s="37">
        <v>0</v>
      </c>
      <c r="AY8" s="3">
        <v>0</v>
      </c>
      <c r="AZ8" s="37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3">
        <v>0</v>
      </c>
      <c r="BH8" s="37">
        <v>0</v>
      </c>
      <c r="BI8" s="3">
        <v>336000</v>
      </c>
      <c r="BJ8" s="36">
        <v>107000</v>
      </c>
      <c r="BK8" s="37">
        <v>20000</v>
      </c>
      <c r="BL8" s="2">
        <v>20000</v>
      </c>
      <c r="BM8" s="2">
        <v>0</v>
      </c>
      <c r="BN8" s="3">
        <v>5000</v>
      </c>
      <c r="BO8" s="36">
        <v>5000</v>
      </c>
      <c r="BP8" s="36">
        <v>10000</v>
      </c>
      <c r="BQ8" s="37">
        <v>0</v>
      </c>
      <c r="BR8" s="2">
        <v>15000</v>
      </c>
      <c r="BS8" s="2">
        <v>20000</v>
      </c>
      <c r="BT8" s="2">
        <v>5000</v>
      </c>
      <c r="BU8" s="2">
        <v>5000</v>
      </c>
      <c r="BV8" s="3">
        <v>2000</v>
      </c>
      <c r="BW8" s="37">
        <v>0</v>
      </c>
      <c r="BX8" s="2">
        <v>0</v>
      </c>
      <c r="BY8" s="3">
        <v>2000</v>
      </c>
      <c r="BZ8" s="37">
        <v>5000</v>
      </c>
      <c r="CA8" s="3">
        <v>0</v>
      </c>
      <c r="CB8" s="37">
        <v>0</v>
      </c>
      <c r="CC8" s="2">
        <v>0</v>
      </c>
      <c r="CD8" s="2">
        <v>0</v>
      </c>
      <c r="CE8" s="3">
        <v>2000</v>
      </c>
      <c r="CF8" s="36">
        <v>0</v>
      </c>
      <c r="CG8" s="37">
        <v>2000</v>
      </c>
      <c r="CH8" s="2">
        <v>0</v>
      </c>
      <c r="CI8" s="3">
        <v>10000</v>
      </c>
      <c r="CJ8" s="37">
        <v>0</v>
      </c>
      <c r="CK8" s="2">
        <v>0</v>
      </c>
      <c r="CL8" s="2">
        <v>4000</v>
      </c>
      <c r="CM8" s="3">
        <v>210000</v>
      </c>
      <c r="CN8" s="36">
        <v>10000</v>
      </c>
      <c r="CO8" s="37">
        <v>0</v>
      </c>
      <c r="CP8" s="2">
        <v>0</v>
      </c>
      <c r="CQ8" s="2">
        <v>0</v>
      </c>
      <c r="CR8" s="2">
        <v>5000</v>
      </c>
      <c r="CS8" s="46">
        <v>5000</v>
      </c>
      <c r="CT8" s="36">
        <v>200000</v>
      </c>
      <c r="CU8" s="37">
        <v>0</v>
      </c>
      <c r="CV8" s="3">
        <v>0</v>
      </c>
      <c r="CW8" s="36">
        <v>0</v>
      </c>
      <c r="CX8" s="37">
        <v>0</v>
      </c>
      <c r="CY8" s="3">
        <v>0</v>
      </c>
      <c r="CZ8" s="37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200000</v>
      </c>
      <c r="DL8" s="3">
        <v>0</v>
      </c>
      <c r="DM8" s="37">
        <v>0</v>
      </c>
      <c r="DN8" s="2">
        <v>0</v>
      </c>
      <c r="DO8" s="2">
        <v>0</v>
      </c>
      <c r="DP8" s="3">
        <v>0</v>
      </c>
      <c r="DQ8" s="37">
        <v>0</v>
      </c>
      <c r="DR8" s="2">
        <v>0</v>
      </c>
      <c r="DS8" s="2">
        <v>0</v>
      </c>
      <c r="DT8" s="2">
        <v>0</v>
      </c>
      <c r="DU8" s="3">
        <v>0</v>
      </c>
      <c r="DV8" s="36">
        <v>0</v>
      </c>
      <c r="DW8" s="36">
        <v>0</v>
      </c>
      <c r="DX8" s="37">
        <v>0</v>
      </c>
      <c r="DY8" s="2">
        <v>0</v>
      </c>
      <c r="DZ8" s="2">
        <v>0</v>
      </c>
      <c r="EA8" s="3">
        <v>0</v>
      </c>
      <c r="EB8" s="37">
        <v>0</v>
      </c>
      <c r="EC8" s="2">
        <v>0</v>
      </c>
      <c r="ED8" s="2">
        <v>0</v>
      </c>
      <c r="EE8" s="2">
        <v>0</v>
      </c>
      <c r="EF8" s="3">
        <v>0</v>
      </c>
      <c r="EG8" s="37">
        <v>0</v>
      </c>
      <c r="EH8" s="3">
        <v>0</v>
      </c>
      <c r="EI8" s="37">
        <v>0</v>
      </c>
      <c r="EJ8" s="3">
        <v>0</v>
      </c>
      <c r="EK8" s="37">
        <v>0</v>
      </c>
      <c r="EL8" s="2">
        <v>0</v>
      </c>
      <c r="EM8" s="2">
        <v>0</v>
      </c>
      <c r="EN8" s="2">
        <v>0</v>
      </c>
      <c r="EO8" s="3">
        <v>0</v>
      </c>
      <c r="EP8" s="37">
        <v>0</v>
      </c>
      <c r="EQ8" s="2">
        <v>0</v>
      </c>
      <c r="ER8" s="2">
        <v>0</v>
      </c>
      <c r="ES8" s="2">
        <v>0</v>
      </c>
      <c r="ET8" s="2">
        <v>0</v>
      </c>
      <c r="EU8" s="3">
        <v>0</v>
      </c>
      <c r="EV8" s="36">
        <v>0</v>
      </c>
      <c r="EW8" s="36">
        <v>0</v>
      </c>
      <c r="EX8" s="37">
        <v>0</v>
      </c>
      <c r="EY8" s="3">
        <v>0</v>
      </c>
      <c r="EZ8" s="36">
        <v>0</v>
      </c>
      <c r="FA8" s="37">
        <v>0</v>
      </c>
      <c r="FB8" s="3">
        <v>0</v>
      </c>
      <c r="FC8" s="37">
        <v>0</v>
      </c>
      <c r="FD8" s="2">
        <v>0</v>
      </c>
      <c r="FE8" s="2">
        <v>0</v>
      </c>
      <c r="FF8" s="3">
        <v>0</v>
      </c>
      <c r="FG8" s="37">
        <v>0</v>
      </c>
      <c r="FH8" s="2">
        <v>0</v>
      </c>
      <c r="FI8" s="3">
        <v>96978</v>
      </c>
      <c r="FJ8" s="36">
        <v>120</v>
      </c>
      <c r="FK8" s="36">
        <v>0</v>
      </c>
      <c r="FL8" s="37">
        <v>0</v>
      </c>
      <c r="FM8" s="2">
        <v>0</v>
      </c>
      <c r="FN8" s="2">
        <v>0</v>
      </c>
      <c r="FO8" s="2">
        <v>0</v>
      </c>
      <c r="FP8" s="3">
        <v>0</v>
      </c>
      <c r="FQ8" s="37">
        <v>0</v>
      </c>
      <c r="FR8" s="2">
        <v>0</v>
      </c>
      <c r="FS8" s="2">
        <v>0</v>
      </c>
      <c r="FT8" s="2">
        <v>0</v>
      </c>
      <c r="FU8" s="2">
        <v>0</v>
      </c>
      <c r="FV8" s="2">
        <v>0</v>
      </c>
      <c r="FW8" s="2">
        <v>0</v>
      </c>
      <c r="FX8" s="2">
        <v>0</v>
      </c>
      <c r="FY8" s="2">
        <v>0</v>
      </c>
      <c r="FZ8" s="3">
        <v>0</v>
      </c>
      <c r="GA8" s="37">
        <v>0</v>
      </c>
      <c r="GB8" s="2">
        <v>0</v>
      </c>
      <c r="GC8" s="2">
        <v>0</v>
      </c>
      <c r="GD8" s="2">
        <v>0</v>
      </c>
      <c r="GE8" s="3">
        <v>0</v>
      </c>
      <c r="GF8" s="37">
        <v>0</v>
      </c>
      <c r="GG8" s="2">
        <v>0</v>
      </c>
      <c r="GH8" s="2">
        <v>0</v>
      </c>
      <c r="GI8" s="2">
        <v>0</v>
      </c>
      <c r="GJ8" s="2">
        <v>0</v>
      </c>
      <c r="GK8" s="3">
        <v>120</v>
      </c>
      <c r="GL8" s="37">
        <v>120</v>
      </c>
      <c r="GM8" s="2">
        <v>0</v>
      </c>
      <c r="GN8" s="3">
        <v>0</v>
      </c>
      <c r="GO8" s="37">
        <v>0</v>
      </c>
      <c r="GP8" s="2">
        <v>0</v>
      </c>
      <c r="GQ8" s="3">
        <v>0</v>
      </c>
      <c r="GR8" s="36">
        <v>0</v>
      </c>
      <c r="GS8" s="37">
        <v>0</v>
      </c>
      <c r="GT8" s="2">
        <v>0</v>
      </c>
      <c r="GU8" s="2">
        <v>0</v>
      </c>
      <c r="GV8" s="3">
        <v>0</v>
      </c>
      <c r="GW8" s="37">
        <v>0</v>
      </c>
      <c r="GX8" s="3">
        <v>96858</v>
      </c>
      <c r="GY8" s="36">
        <v>0</v>
      </c>
      <c r="GZ8" s="37">
        <v>0</v>
      </c>
      <c r="HA8" s="2">
        <v>0</v>
      </c>
      <c r="HB8" s="2">
        <v>0</v>
      </c>
      <c r="HC8" s="2">
        <v>0</v>
      </c>
      <c r="HD8" s="3">
        <v>0</v>
      </c>
      <c r="HE8" s="37">
        <v>96858</v>
      </c>
      <c r="HF8" s="3">
        <v>0</v>
      </c>
      <c r="HG8" s="37">
        <v>0</v>
      </c>
      <c r="HH8" s="2">
        <v>0</v>
      </c>
      <c r="HI8" s="3">
        <v>0</v>
      </c>
      <c r="HJ8" s="37">
        <v>0</v>
      </c>
      <c r="HK8" s="2">
        <v>0</v>
      </c>
      <c r="HL8" s="3">
        <v>0</v>
      </c>
      <c r="HM8" s="37">
        <v>0</v>
      </c>
      <c r="HN8" s="3">
        <v>0</v>
      </c>
      <c r="HO8" s="36">
        <v>0</v>
      </c>
      <c r="HP8" s="36">
        <v>0</v>
      </c>
      <c r="HQ8" s="36">
        <v>0</v>
      </c>
      <c r="HR8" s="37">
        <v>0</v>
      </c>
      <c r="HS8" s="3">
        <v>0</v>
      </c>
      <c r="HT8" s="36">
        <v>0</v>
      </c>
      <c r="HU8" s="37">
        <v>0</v>
      </c>
      <c r="HV8" s="3">
        <v>0</v>
      </c>
      <c r="HW8" s="37">
        <v>0</v>
      </c>
      <c r="HX8" s="2">
        <v>0</v>
      </c>
      <c r="HY8" s="2">
        <v>0</v>
      </c>
      <c r="HZ8" s="3">
        <v>0</v>
      </c>
    </row>
    <row r="9" spans="1:234" ht="18" customHeight="1">
      <c r="A9" s="4"/>
      <c r="B9" s="4" t="s">
        <v>73</v>
      </c>
      <c r="C9" s="6"/>
      <c r="D9" s="1"/>
      <c r="E9" s="4" t="s">
        <v>74</v>
      </c>
      <c r="F9" s="22">
        <v>1434007</v>
      </c>
      <c r="G9" s="21">
        <v>1434007</v>
      </c>
      <c r="H9" s="36">
        <v>1434007</v>
      </c>
      <c r="I9" s="37">
        <v>0</v>
      </c>
      <c r="J9" s="2">
        <v>0</v>
      </c>
      <c r="K9" s="2">
        <v>997029</v>
      </c>
      <c r="L9" s="3">
        <v>982408</v>
      </c>
      <c r="M9" s="36">
        <v>491004</v>
      </c>
      <c r="N9" s="37">
        <v>377640</v>
      </c>
      <c r="O9" s="2">
        <v>84900</v>
      </c>
      <c r="P9" s="2">
        <v>28464</v>
      </c>
      <c r="Q9" s="3">
        <v>459934</v>
      </c>
      <c r="R9" s="36">
        <v>12432</v>
      </c>
      <c r="S9" s="37">
        <v>0</v>
      </c>
      <c r="T9" s="2">
        <v>0</v>
      </c>
      <c r="U9" s="2">
        <v>0</v>
      </c>
      <c r="V9" s="2">
        <v>267180</v>
      </c>
      <c r="W9" s="3">
        <v>101722</v>
      </c>
      <c r="X9" s="37">
        <v>0</v>
      </c>
      <c r="Y9" s="2">
        <v>0</v>
      </c>
      <c r="Z9" s="2">
        <v>0</v>
      </c>
      <c r="AA9" s="3">
        <v>0</v>
      </c>
      <c r="AB9" s="36">
        <v>78600</v>
      </c>
      <c r="AC9" s="37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3">
        <v>31470</v>
      </c>
      <c r="AJ9" s="36">
        <v>14621</v>
      </c>
      <c r="AK9" s="37">
        <v>0</v>
      </c>
      <c r="AL9" s="2">
        <v>0</v>
      </c>
      <c r="AM9" s="2">
        <v>0</v>
      </c>
      <c r="AN9" s="2">
        <v>0</v>
      </c>
      <c r="AO9" s="3">
        <v>14621</v>
      </c>
      <c r="AP9" s="37">
        <v>3280</v>
      </c>
      <c r="AQ9" s="2">
        <v>4362</v>
      </c>
      <c r="AR9" s="3">
        <v>6979</v>
      </c>
      <c r="AS9" s="37">
        <v>0</v>
      </c>
      <c r="AT9" s="2">
        <v>0</v>
      </c>
      <c r="AU9" s="2">
        <v>0</v>
      </c>
      <c r="AV9" s="3">
        <v>0</v>
      </c>
      <c r="AW9" s="36">
        <v>0</v>
      </c>
      <c r="AX9" s="37">
        <v>0</v>
      </c>
      <c r="AY9" s="3">
        <v>0</v>
      </c>
      <c r="AZ9" s="37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3">
        <v>0</v>
      </c>
      <c r="BH9" s="37">
        <v>0</v>
      </c>
      <c r="BI9" s="3">
        <v>336000</v>
      </c>
      <c r="BJ9" s="36">
        <v>107000</v>
      </c>
      <c r="BK9" s="37">
        <v>20000</v>
      </c>
      <c r="BL9" s="2">
        <v>20000</v>
      </c>
      <c r="BM9" s="2">
        <v>0</v>
      </c>
      <c r="BN9" s="3">
        <v>5000</v>
      </c>
      <c r="BO9" s="36">
        <v>5000</v>
      </c>
      <c r="BP9" s="36">
        <v>10000</v>
      </c>
      <c r="BQ9" s="37">
        <v>0</v>
      </c>
      <c r="BR9" s="2">
        <v>15000</v>
      </c>
      <c r="BS9" s="2">
        <v>20000</v>
      </c>
      <c r="BT9" s="2">
        <v>5000</v>
      </c>
      <c r="BU9" s="2">
        <v>5000</v>
      </c>
      <c r="BV9" s="3">
        <v>2000</v>
      </c>
      <c r="BW9" s="37">
        <v>0</v>
      </c>
      <c r="BX9" s="2">
        <v>0</v>
      </c>
      <c r="BY9" s="3">
        <v>2000</v>
      </c>
      <c r="BZ9" s="37">
        <v>5000</v>
      </c>
      <c r="CA9" s="3">
        <v>0</v>
      </c>
      <c r="CB9" s="37">
        <v>0</v>
      </c>
      <c r="CC9" s="2">
        <v>0</v>
      </c>
      <c r="CD9" s="2">
        <v>0</v>
      </c>
      <c r="CE9" s="3">
        <v>2000</v>
      </c>
      <c r="CF9" s="36">
        <v>0</v>
      </c>
      <c r="CG9" s="37">
        <v>2000</v>
      </c>
      <c r="CH9" s="2">
        <v>0</v>
      </c>
      <c r="CI9" s="3">
        <v>10000</v>
      </c>
      <c r="CJ9" s="37">
        <v>0</v>
      </c>
      <c r="CK9" s="2">
        <v>0</v>
      </c>
      <c r="CL9" s="2">
        <v>4000</v>
      </c>
      <c r="CM9" s="3">
        <v>210000</v>
      </c>
      <c r="CN9" s="36">
        <v>10000</v>
      </c>
      <c r="CO9" s="37">
        <v>0</v>
      </c>
      <c r="CP9" s="2">
        <v>0</v>
      </c>
      <c r="CQ9" s="2">
        <v>0</v>
      </c>
      <c r="CR9" s="2">
        <v>5000</v>
      </c>
      <c r="CS9" s="46">
        <v>5000</v>
      </c>
      <c r="CT9" s="36">
        <v>200000</v>
      </c>
      <c r="CU9" s="37">
        <v>0</v>
      </c>
      <c r="CV9" s="3">
        <v>0</v>
      </c>
      <c r="CW9" s="36">
        <v>0</v>
      </c>
      <c r="CX9" s="37">
        <v>0</v>
      </c>
      <c r="CY9" s="3">
        <v>0</v>
      </c>
      <c r="CZ9" s="37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200000</v>
      </c>
      <c r="DL9" s="3">
        <v>0</v>
      </c>
      <c r="DM9" s="37">
        <v>0</v>
      </c>
      <c r="DN9" s="2">
        <v>0</v>
      </c>
      <c r="DO9" s="2">
        <v>0</v>
      </c>
      <c r="DP9" s="3">
        <v>0</v>
      </c>
      <c r="DQ9" s="37">
        <v>0</v>
      </c>
      <c r="DR9" s="2">
        <v>0</v>
      </c>
      <c r="DS9" s="2">
        <v>0</v>
      </c>
      <c r="DT9" s="2">
        <v>0</v>
      </c>
      <c r="DU9" s="3">
        <v>0</v>
      </c>
      <c r="DV9" s="36">
        <v>0</v>
      </c>
      <c r="DW9" s="36">
        <v>0</v>
      </c>
      <c r="DX9" s="37">
        <v>0</v>
      </c>
      <c r="DY9" s="2">
        <v>0</v>
      </c>
      <c r="DZ9" s="2">
        <v>0</v>
      </c>
      <c r="EA9" s="3">
        <v>0</v>
      </c>
      <c r="EB9" s="37">
        <v>0</v>
      </c>
      <c r="EC9" s="2">
        <v>0</v>
      </c>
      <c r="ED9" s="2">
        <v>0</v>
      </c>
      <c r="EE9" s="2">
        <v>0</v>
      </c>
      <c r="EF9" s="3">
        <v>0</v>
      </c>
      <c r="EG9" s="37">
        <v>0</v>
      </c>
      <c r="EH9" s="3">
        <v>0</v>
      </c>
      <c r="EI9" s="37">
        <v>0</v>
      </c>
      <c r="EJ9" s="3">
        <v>0</v>
      </c>
      <c r="EK9" s="37">
        <v>0</v>
      </c>
      <c r="EL9" s="2">
        <v>0</v>
      </c>
      <c r="EM9" s="2">
        <v>0</v>
      </c>
      <c r="EN9" s="2">
        <v>0</v>
      </c>
      <c r="EO9" s="3">
        <v>0</v>
      </c>
      <c r="EP9" s="37">
        <v>0</v>
      </c>
      <c r="EQ9" s="2">
        <v>0</v>
      </c>
      <c r="ER9" s="2">
        <v>0</v>
      </c>
      <c r="ES9" s="2">
        <v>0</v>
      </c>
      <c r="ET9" s="2">
        <v>0</v>
      </c>
      <c r="EU9" s="3">
        <v>0</v>
      </c>
      <c r="EV9" s="36">
        <v>0</v>
      </c>
      <c r="EW9" s="36">
        <v>0</v>
      </c>
      <c r="EX9" s="37">
        <v>0</v>
      </c>
      <c r="EY9" s="3">
        <v>0</v>
      </c>
      <c r="EZ9" s="36">
        <v>0</v>
      </c>
      <c r="FA9" s="37">
        <v>0</v>
      </c>
      <c r="FB9" s="3">
        <v>0</v>
      </c>
      <c r="FC9" s="37">
        <v>0</v>
      </c>
      <c r="FD9" s="2">
        <v>0</v>
      </c>
      <c r="FE9" s="2">
        <v>0</v>
      </c>
      <c r="FF9" s="3">
        <v>0</v>
      </c>
      <c r="FG9" s="37">
        <v>0</v>
      </c>
      <c r="FH9" s="2">
        <v>0</v>
      </c>
      <c r="FI9" s="3">
        <v>96978</v>
      </c>
      <c r="FJ9" s="36">
        <v>120</v>
      </c>
      <c r="FK9" s="36">
        <v>0</v>
      </c>
      <c r="FL9" s="37">
        <v>0</v>
      </c>
      <c r="FM9" s="2">
        <v>0</v>
      </c>
      <c r="FN9" s="2">
        <v>0</v>
      </c>
      <c r="FO9" s="2">
        <v>0</v>
      </c>
      <c r="FP9" s="3">
        <v>0</v>
      </c>
      <c r="FQ9" s="37">
        <v>0</v>
      </c>
      <c r="FR9" s="2">
        <v>0</v>
      </c>
      <c r="FS9" s="2">
        <v>0</v>
      </c>
      <c r="FT9" s="2">
        <v>0</v>
      </c>
      <c r="FU9" s="2">
        <v>0</v>
      </c>
      <c r="FV9" s="2">
        <v>0</v>
      </c>
      <c r="FW9" s="2">
        <v>0</v>
      </c>
      <c r="FX9" s="2">
        <v>0</v>
      </c>
      <c r="FY9" s="2">
        <v>0</v>
      </c>
      <c r="FZ9" s="3">
        <v>0</v>
      </c>
      <c r="GA9" s="37">
        <v>0</v>
      </c>
      <c r="GB9" s="2">
        <v>0</v>
      </c>
      <c r="GC9" s="2">
        <v>0</v>
      </c>
      <c r="GD9" s="2">
        <v>0</v>
      </c>
      <c r="GE9" s="3">
        <v>0</v>
      </c>
      <c r="GF9" s="37">
        <v>0</v>
      </c>
      <c r="GG9" s="2">
        <v>0</v>
      </c>
      <c r="GH9" s="2">
        <v>0</v>
      </c>
      <c r="GI9" s="2">
        <v>0</v>
      </c>
      <c r="GJ9" s="2">
        <v>0</v>
      </c>
      <c r="GK9" s="3">
        <v>120</v>
      </c>
      <c r="GL9" s="37">
        <v>120</v>
      </c>
      <c r="GM9" s="2">
        <v>0</v>
      </c>
      <c r="GN9" s="3">
        <v>0</v>
      </c>
      <c r="GO9" s="37">
        <v>0</v>
      </c>
      <c r="GP9" s="2">
        <v>0</v>
      </c>
      <c r="GQ9" s="3">
        <v>0</v>
      </c>
      <c r="GR9" s="36">
        <v>0</v>
      </c>
      <c r="GS9" s="37">
        <v>0</v>
      </c>
      <c r="GT9" s="2">
        <v>0</v>
      </c>
      <c r="GU9" s="2">
        <v>0</v>
      </c>
      <c r="GV9" s="3">
        <v>0</v>
      </c>
      <c r="GW9" s="37">
        <v>0</v>
      </c>
      <c r="GX9" s="3">
        <v>96858</v>
      </c>
      <c r="GY9" s="36">
        <v>0</v>
      </c>
      <c r="GZ9" s="37">
        <v>0</v>
      </c>
      <c r="HA9" s="2">
        <v>0</v>
      </c>
      <c r="HB9" s="2">
        <v>0</v>
      </c>
      <c r="HC9" s="2">
        <v>0</v>
      </c>
      <c r="HD9" s="3">
        <v>0</v>
      </c>
      <c r="HE9" s="37">
        <v>96858</v>
      </c>
      <c r="HF9" s="3">
        <v>0</v>
      </c>
      <c r="HG9" s="37">
        <v>0</v>
      </c>
      <c r="HH9" s="2">
        <v>0</v>
      </c>
      <c r="HI9" s="3">
        <v>0</v>
      </c>
      <c r="HJ9" s="37">
        <v>0</v>
      </c>
      <c r="HK9" s="2">
        <v>0</v>
      </c>
      <c r="HL9" s="3">
        <v>0</v>
      </c>
      <c r="HM9" s="37">
        <v>0</v>
      </c>
      <c r="HN9" s="3">
        <v>0</v>
      </c>
      <c r="HO9" s="36">
        <v>0</v>
      </c>
      <c r="HP9" s="36">
        <v>0</v>
      </c>
      <c r="HQ9" s="36">
        <v>0</v>
      </c>
      <c r="HR9" s="37">
        <v>0</v>
      </c>
      <c r="HS9" s="3">
        <v>0</v>
      </c>
      <c r="HT9" s="36">
        <v>0</v>
      </c>
      <c r="HU9" s="37">
        <v>0</v>
      </c>
      <c r="HV9" s="3">
        <v>0</v>
      </c>
      <c r="HW9" s="37">
        <v>0</v>
      </c>
      <c r="HX9" s="2">
        <v>0</v>
      </c>
      <c r="HY9" s="2">
        <v>0</v>
      </c>
      <c r="HZ9" s="3">
        <v>0</v>
      </c>
    </row>
    <row r="10" spans="1:234" ht="18" customHeight="1">
      <c r="A10" s="4"/>
      <c r="B10" s="4"/>
      <c r="C10" s="6" t="s">
        <v>75</v>
      </c>
      <c r="D10" s="1"/>
      <c r="E10" s="4" t="s">
        <v>76</v>
      </c>
      <c r="F10" s="22">
        <v>1137149</v>
      </c>
      <c r="G10" s="21">
        <v>1137149</v>
      </c>
      <c r="H10" s="36">
        <v>1137149</v>
      </c>
      <c r="I10" s="37">
        <v>0</v>
      </c>
      <c r="J10" s="2">
        <v>0</v>
      </c>
      <c r="K10" s="2">
        <v>997029</v>
      </c>
      <c r="L10" s="3">
        <v>982408</v>
      </c>
      <c r="M10" s="36">
        <v>491004</v>
      </c>
      <c r="N10" s="37">
        <v>377640</v>
      </c>
      <c r="O10" s="2">
        <v>84900</v>
      </c>
      <c r="P10" s="2">
        <v>28464</v>
      </c>
      <c r="Q10" s="3">
        <v>459934</v>
      </c>
      <c r="R10" s="36">
        <v>12432</v>
      </c>
      <c r="S10" s="37">
        <v>0</v>
      </c>
      <c r="T10" s="2">
        <v>0</v>
      </c>
      <c r="U10" s="2">
        <v>0</v>
      </c>
      <c r="V10" s="2">
        <v>267180</v>
      </c>
      <c r="W10" s="3">
        <v>101722</v>
      </c>
      <c r="X10" s="37">
        <v>0</v>
      </c>
      <c r="Y10" s="2">
        <v>0</v>
      </c>
      <c r="Z10" s="2">
        <v>0</v>
      </c>
      <c r="AA10" s="3">
        <v>0</v>
      </c>
      <c r="AB10" s="36">
        <v>78600</v>
      </c>
      <c r="AC10" s="37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3">
        <v>31470</v>
      </c>
      <c r="AJ10" s="36">
        <v>14621</v>
      </c>
      <c r="AK10" s="37">
        <v>0</v>
      </c>
      <c r="AL10" s="2">
        <v>0</v>
      </c>
      <c r="AM10" s="2">
        <v>0</v>
      </c>
      <c r="AN10" s="2">
        <v>0</v>
      </c>
      <c r="AO10" s="3">
        <v>14621</v>
      </c>
      <c r="AP10" s="37">
        <v>3280</v>
      </c>
      <c r="AQ10" s="2">
        <v>4362</v>
      </c>
      <c r="AR10" s="3">
        <v>6979</v>
      </c>
      <c r="AS10" s="37">
        <v>0</v>
      </c>
      <c r="AT10" s="2">
        <v>0</v>
      </c>
      <c r="AU10" s="2">
        <v>0</v>
      </c>
      <c r="AV10" s="3">
        <v>0</v>
      </c>
      <c r="AW10" s="36">
        <v>0</v>
      </c>
      <c r="AX10" s="37">
        <v>0</v>
      </c>
      <c r="AY10" s="3">
        <v>0</v>
      </c>
      <c r="AZ10" s="37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3">
        <v>0</v>
      </c>
      <c r="BH10" s="37">
        <v>0</v>
      </c>
      <c r="BI10" s="3">
        <v>136000</v>
      </c>
      <c r="BJ10" s="36">
        <v>107000</v>
      </c>
      <c r="BK10" s="37">
        <v>20000</v>
      </c>
      <c r="BL10" s="2">
        <v>20000</v>
      </c>
      <c r="BM10" s="2">
        <v>0</v>
      </c>
      <c r="BN10" s="3">
        <v>5000</v>
      </c>
      <c r="BO10" s="36">
        <v>5000</v>
      </c>
      <c r="BP10" s="36">
        <v>10000</v>
      </c>
      <c r="BQ10" s="37">
        <v>0</v>
      </c>
      <c r="BR10" s="2">
        <v>15000</v>
      </c>
      <c r="BS10" s="2">
        <v>20000</v>
      </c>
      <c r="BT10" s="2">
        <v>5000</v>
      </c>
      <c r="BU10" s="2">
        <v>5000</v>
      </c>
      <c r="BV10" s="3">
        <v>2000</v>
      </c>
      <c r="BW10" s="37">
        <v>0</v>
      </c>
      <c r="BX10" s="2">
        <v>0</v>
      </c>
      <c r="BY10" s="3">
        <v>2000</v>
      </c>
      <c r="BZ10" s="37">
        <v>5000</v>
      </c>
      <c r="CA10" s="3">
        <v>0</v>
      </c>
      <c r="CB10" s="37">
        <v>0</v>
      </c>
      <c r="CC10" s="2">
        <v>0</v>
      </c>
      <c r="CD10" s="2">
        <v>0</v>
      </c>
      <c r="CE10" s="3">
        <v>2000</v>
      </c>
      <c r="CF10" s="36">
        <v>0</v>
      </c>
      <c r="CG10" s="37">
        <v>2000</v>
      </c>
      <c r="CH10" s="2">
        <v>0</v>
      </c>
      <c r="CI10" s="3">
        <v>10000</v>
      </c>
      <c r="CJ10" s="37">
        <v>0</v>
      </c>
      <c r="CK10" s="2">
        <v>0</v>
      </c>
      <c r="CL10" s="2">
        <v>4000</v>
      </c>
      <c r="CM10" s="3">
        <v>10000</v>
      </c>
      <c r="CN10" s="36">
        <v>10000</v>
      </c>
      <c r="CO10" s="37">
        <v>0</v>
      </c>
      <c r="CP10" s="2">
        <v>0</v>
      </c>
      <c r="CQ10" s="2">
        <v>0</v>
      </c>
      <c r="CR10" s="2">
        <v>5000</v>
      </c>
      <c r="CS10" s="46">
        <v>5000</v>
      </c>
      <c r="CT10" s="36">
        <v>0</v>
      </c>
      <c r="CU10" s="37">
        <v>0</v>
      </c>
      <c r="CV10" s="3">
        <v>0</v>
      </c>
      <c r="CW10" s="36">
        <v>0</v>
      </c>
      <c r="CX10" s="37">
        <v>0</v>
      </c>
      <c r="CY10" s="3">
        <v>0</v>
      </c>
      <c r="CZ10" s="37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3">
        <v>0</v>
      </c>
      <c r="DM10" s="37">
        <v>0</v>
      </c>
      <c r="DN10" s="2">
        <v>0</v>
      </c>
      <c r="DO10" s="2">
        <v>0</v>
      </c>
      <c r="DP10" s="3">
        <v>0</v>
      </c>
      <c r="DQ10" s="37">
        <v>0</v>
      </c>
      <c r="DR10" s="2">
        <v>0</v>
      </c>
      <c r="DS10" s="2">
        <v>0</v>
      </c>
      <c r="DT10" s="2">
        <v>0</v>
      </c>
      <c r="DU10" s="3">
        <v>0</v>
      </c>
      <c r="DV10" s="36">
        <v>0</v>
      </c>
      <c r="DW10" s="36">
        <v>0</v>
      </c>
      <c r="DX10" s="37">
        <v>0</v>
      </c>
      <c r="DY10" s="2">
        <v>0</v>
      </c>
      <c r="DZ10" s="2">
        <v>0</v>
      </c>
      <c r="EA10" s="3">
        <v>0</v>
      </c>
      <c r="EB10" s="37">
        <v>0</v>
      </c>
      <c r="EC10" s="2">
        <v>0</v>
      </c>
      <c r="ED10" s="2">
        <v>0</v>
      </c>
      <c r="EE10" s="2">
        <v>0</v>
      </c>
      <c r="EF10" s="3">
        <v>0</v>
      </c>
      <c r="EG10" s="37">
        <v>0</v>
      </c>
      <c r="EH10" s="3">
        <v>0</v>
      </c>
      <c r="EI10" s="37">
        <v>0</v>
      </c>
      <c r="EJ10" s="3">
        <v>0</v>
      </c>
      <c r="EK10" s="37">
        <v>0</v>
      </c>
      <c r="EL10" s="2">
        <v>0</v>
      </c>
      <c r="EM10" s="2">
        <v>0</v>
      </c>
      <c r="EN10" s="2">
        <v>0</v>
      </c>
      <c r="EO10" s="3">
        <v>0</v>
      </c>
      <c r="EP10" s="37">
        <v>0</v>
      </c>
      <c r="EQ10" s="2">
        <v>0</v>
      </c>
      <c r="ER10" s="2">
        <v>0</v>
      </c>
      <c r="ES10" s="2">
        <v>0</v>
      </c>
      <c r="ET10" s="2">
        <v>0</v>
      </c>
      <c r="EU10" s="3">
        <v>0</v>
      </c>
      <c r="EV10" s="36">
        <v>0</v>
      </c>
      <c r="EW10" s="36">
        <v>0</v>
      </c>
      <c r="EX10" s="37">
        <v>0</v>
      </c>
      <c r="EY10" s="3">
        <v>0</v>
      </c>
      <c r="EZ10" s="36">
        <v>0</v>
      </c>
      <c r="FA10" s="37">
        <v>0</v>
      </c>
      <c r="FB10" s="3">
        <v>0</v>
      </c>
      <c r="FC10" s="37">
        <v>0</v>
      </c>
      <c r="FD10" s="2">
        <v>0</v>
      </c>
      <c r="FE10" s="2">
        <v>0</v>
      </c>
      <c r="FF10" s="3">
        <v>0</v>
      </c>
      <c r="FG10" s="37">
        <v>0</v>
      </c>
      <c r="FH10" s="2">
        <v>0</v>
      </c>
      <c r="FI10" s="3">
        <v>120</v>
      </c>
      <c r="FJ10" s="36">
        <v>120</v>
      </c>
      <c r="FK10" s="36">
        <v>0</v>
      </c>
      <c r="FL10" s="37">
        <v>0</v>
      </c>
      <c r="FM10" s="2">
        <v>0</v>
      </c>
      <c r="FN10" s="2">
        <v>0</v>
      </c>
      <c r="FO10" s="2">
        <v>0</v>
      </c>
      <c r="FP10" s="3">
        <v>0</v>
      </c>
      <c r="FQ10" s="37">
        <v>0</v>
      </c>
      <c r="FR10" s="2">
        <v>0</v>
      </c>
      <c r="FS10" s="2">
        <v>0</v>
      </c>
      <c r="FT10" s="2">
        <v>0</v>
      </c>
      <c r="FU10" s="2">
        <v>0</v>
      </c>
      <c r="FV10" s="2">
        <v>0</v>
      </c>
      <c r="FW10" s="2">
        <v>0</v>
      </c>
      <c r="FX10" s="2">
        <v>0</v>
      </c>
      <c r="FY10" s="2">
        <v>0</v>
      </c>
      <c r="FZ10" s="3">
        <v>0</v>
      </c>
      <c r="GA10" s="37">
        <v>0</v>
      </c>
      <c r="GB10" s="2">
        <v>0</v>
      </c>
      <c r="GC10" s="2">
        <v>0</v>
      </c>
      <c r="GD10" s="2">
        <v>0</v>
      </c>
      <c r="GE10" s="3">
        <v>0</v>
      </c>
      <c r="GF10" s="37">
        <v>0</v>
      </c>
      <c r="GG10" s="2">
        <v>0</v>
      </c>
      <c r="GH10" s="2">
        <v>0</v>
      </c>
      <c r="GI10" s="2">
        <v>0</v>
      </c>
      <c r="GJ10" s="2">
        <v>0</v>
      </c>
      <c r="GK10" s="3">
        <v>120</v>
      </c>
      <c r="GL10" s="37">
        <v>120</v>
      </c>
      <c r="GM10" s="2">
        <v>0</v>
      </c>
      <c r="GN10" s="3">
        <v>0</v>
      </c>
      <c r="GO10" s="37">
        <v>0</v>
      </c>
      <c r="GP10" s="2">
        <v>0</v>
      </c>
      <c r="GQ10" s="3">
        <v>0</v>
      </c>
      <c r="GR10" s="36">
        <v>0</v>
      </c>
      <c r="GS10" s="37">
        <v>0</v>
      </c>
      <c r="GT10" s="2">
        <v>0</v>
      </c>
      <c r="GU10" s="2">
        <v>0</v>
      </c>
      <c r="GV10" s="3">
        <v>0</v>
      </c>
      <c r="GW10" s="37">
        <v>0</v>
      </c>
      <c r="GX10" s="3">
        <v>0</v>
      </c>
      <c r="GY10" s="36">
        <v>0</v>
      </c>
      <c r="GZ10" s="37">
        <v>0</v>
      </c>
      <c r="HA10" s="2">
        <v>0</v>
      </c>
      <c r="HB10" s="2">
        <v>0</v>
      </c>
      <c r="HC10" s="2">
        <v>0</v>
      </c>
      <c r="HD10" s="3">
        <v>0</v>
      </c>
      <c r="HE10" s="37">
        <v>0</v>
      </c>
      <c r="HF10" s="3">
        <v>0</v>
      </c>
      <c r="HG10" s="37">
        <v>0</v>
      </c>
      <c r="HH10" s="2">
        <v>0</v>
      </c>
      <c r="HI10" s="3">
        <v>0</v>
      </c>
      <c r="HJ10" s="37">
        <v>0</v>
      </c>
      <c r="HK10" s="2">
        <v>0</v>
      </c>
      <c r="HL10" s="3">
        <v>0</v>
      </c>
      <c r="HM10" s="37">
        <v>0</v>
      </c>
      <c r="HN10" s="3">
        <v>0</v>
      </c>
      <c r="HO10" s="36">
        <v>0</v>
      </c>
      <c r="HP10" s="36">
        <v>0</v>
      </c>
      <c r="HQ10" s="36">
        <v>0</v>
      </c>
      <c r="HR10" s="37">
        <v>0</v>
      </c>
      <c r="HS10" s="3">
        <v>0</v>
      </c>
      <c r="HT10" s="36">
        <v>0</v>
      </c>
      <c r="HU10" s="37">
        <v>0</v>
      </c>
      <c r="HV10" s="3">
        <v>0</v>
      </c>
      <c r="HW10" s="37">
        <v>0</v>
      </c>
      <c r="HX10" s="2">
        <v>0</v>
      </c>
      <c r="HY10" s="2">
        <v>0</v>
      </c>
      <c r="HZ10" s="3">
        <v>0</v>
      </c>
    </row>
    <row r="11" spans="1:234" ht="18" customHeight="1">
      <c r="A11" s="4" t="s">
        <v>77</v>
      </c>
      <c r="B11" s="4" t="s">
        <v>78</v>
      </c>
      <c r="C11" s="6" t="s">
        <v>79</v>
      </c>
      <c r="D11" s="1" t="s">
        <v>13</v>
      </c>
      <c r="E11" s="4" t="s">
        <v>80</v>
      </c>
      <c r="F11" s="22">
        <v>1137149</v>
      </c>
      <c r="G11" s="21">
        <v>1137149</v>
      </c>
      <c r="H11" s="36">
        <v>1137149</v>
      </c>
      <c r="I11" s="37">
        <v>0</v>
      </c>
      <c r="J11" s="2">
        <v>0</v>
      </c>
      <c r="K11" s="2">
        <v>997029</v>
      </c>
      <c r="L11" s="3">
        <v>982408</v>
      </c>
      <c r="M11" s="36">
        <v>491004</v>
      </c>
      <c r="N11" s="37">
        <v>377640</v>
      </c>
      <c r="O11" s="2">
        <v>84900</v>
      </c>
      <c r="P11" s="2">
        <v>28464</v>
      </c>
      <c r="Q11" s="3">
        <v>459934</v>
      </c>
      <c r="R11" s="36">
        <v>12432</v>
      </c>
      <c r="S11" s="37">
        <v>0</v>
      </c>
      <c r="T11" s="2">
        <v>0</v>
      </c>
      <c r="U11" s="2">
        <v>0</v>
      </c>
      <c r="V11" s="2">
        <v>267180</v>
      </c>
      <c r="W11" s="3">
        <v>101722</v>
      </c>
      <c r="X11" s="37">
        <v>0</v>
      </c>
      <c r="Y11" s="2">
        <v>0</v>
      </c>
      <c r="Z11" s="2">
        <v>0</v>
      </c>
      <c r="AA11" s="3">
        <v>0</v>
      </c>
      <c r="AB11" s="36">
        <v>78600</v>
      </c>
      <c r="AC11" s="37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3">
        <v>31470</v>
      </c>
      <c r="AJ11" s="36">
        <v>14621</v>
      </c>
      <c r="AK11" s="37">
        <v>0</v>
      </c>
      <c r="AL11" s="2">
        <v>0</v>
      </c>
      <c r="AM11" s="2">
        <v>0</v>
      </c>
      <c r="AN11" s="2">
        <v>0</v>
      </c>
      <c r="AO11" s="3">
        <v>14621</v>
      </c>
      <c r="AP11" s="37">
        <v>3280</v>
      </c>
      <c r="AQ11" s="2">
        <v>4362</v>
      </c>
      <c r="AR11" s="3">
        <v>6979</v>
      </c>
      <c r="AS11" s="37">
        <v>0</v>
      </c>
      <c r="AT11" s="2">
        <v>0</v>
      </c>
      <c r="AU11" s="2">
        <v>0</v>
      </c>
      <c r="AV11" s="3">
        <v>0</v>
      </c>
      <c r="AW11" s="36">
        <v>0</v>
      </c>
      <c r="AX11" s="37">
        <v>0</v>
      </c>
      <c r="AY11" s="3">
        <v>0</v>
      </c>
      <c r="AZ11" s="37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3">
        <v>0</v>
      </c>
      <c r="BH11" s="37">
        <v>0</v>
      </c>
      <c r="BI11" s="3">
        <v>136000</v>
      </c>
      <c r="BJ11" s="36">
        <v>107000</v>
      </c>
      <c r="BK11" s="37">
        <v>20000</v>
      </c>
      <c r="BL11" s="2">
        <v>20000</v>
      </c>
      <c r="BM11" s="2">
        <v>0</v>
      </c>
      <c r="BN11" s="3">
        <v>5000</v>
      </c>
      <c r="BO11" s="36">
        <v>5000</v>
      </c>
      <c r="BP11" s="36">
        <v>10000</v>
      </c>
      <c r="BQ11" s="37">
        <v>0</v>
      </c>
      <c r="BR11" s="2">
        <v>15000</v>
      </c>
      <c r="BS11" s="2">
        <v>20000</v>
      </c>
      <c r="BT11" s="2">
        <v>5000</v>
      </c>
      <c r="BU11" s="2">
        <v>5000</v>
      </c>
      <c r="BV11" s="3">
        <v>2000</v>
      </c>
      <c r="BW11" s="37">
        <v>0</v>
      </c>
      <c r="BX11" s="2">
        <v>0</v>
      </c>
      <c r="BY11" s="3">
        <v>2000</v>
      </c>
      <c r="BZ11" s="37">
        <v>5000</v>
      </c>
      <c r="CA11" s="3">
        <v>0</v>
      </c>
      <c r="CB11" s="37">
        <v>0</v>
      </c>
      <c r="CC11" s="2">
        <v>0</v>
      </c>
      <c r="CD11" s="2">
        <v>0</v>
      </c>
      <c r="CE11" s="3">
        <v>2000</v>
      </c>
      <c r="CF11" s="36">
        <v>0</v>
      </c>
      <c r="CG11" s="37">
        <v>2000</v>
      </c>
      <c r="CH11" s="2">
        <v>0</v>
      </c>
      <c r="CI11" s="3">
        <v>10000</v>
      </c>
      <c r="CJ11" s="37">
        <v>0</v>
      </c>
      <c r="CK11" s="2">
        <v>0</v>
      </c>
      <c r="CL11" s="2">
        <v>4000</v>
      </c>
      <c r="CM11" s="3">
        <v>10000</v>
      </c>
      <c r="CN11" s="36">
        <v>10000</v>
      </c>
      <c r="CO11" s="37">
        <v>0</v>
      </c>
      <c r="CP11" s="2">
        <v>0</v>
      </c>
      <c r="CQ11" s="2">
        <v>0</v>
      </c>
      <c r="CR11" s="2">
        <v>5000</v>
      </c>
      <c r="CS11" s="46">
        <v>5000</v>
      </c>
      <c r="CT11" s="36">
        <v>0</v>
      </c>
      <c r="CU11" s="37">
        <v>0</v>
      </c>
      <c r="CV11" s="3">
        <v>0</v>
      </c>
      <c r="CW11" s="36">
        <v>0</v>
      </c>
      <c r="CX11" s="37">
        <v>0</v>
      </c>
      <c r="CY11" s="3">
        <v>0</v>
      </c>
      <c r="CZ11" s="37">
        <v>0</v>
      </c>
      <c r="DA11" s="2">
        <v>0</v>
      </c>
      <c r="DB11" s="2">
        <v>0</v>
      </c>
      <c r="DC11" s="2">
        <v>0</v>
      </c>
      <c r="DD11" s="2">
        <v>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3">
        <v>0</v>
      </c>
      <c r="DM11" s="37">
        <v>0</v>
      </c>
      <c r="DN11" s="2">
        <v>0</v>
      </c>
      <c r="DO11" s="2">
        <v>0</v>
      </c>
      <c r="DP11" s="3">
        <v>0</v>
      </c>
      <c r="DQ11" s="37">
        <v>0</v>
      </c>
      <c r="DR11" s="2">
        <v>0</v>
      </c>
      <c r="DS11" s="2">
        <v>0</v>
      </c>
      <c r="DT11" s="2">
        <v>0</v>
      </c>
      <c r="DU11" s="3">
        <v>0</v>
      </c>
      <c r="DV11" s="36">
        <v>0</v>
      </c>
      <c r="DW11" s="36">
        <v>0</v>
      </c>
      <c r="DX11" s="37">
        <v>0</v>
      </c>
      <c r="DY11" s="2">
        <v>0</v>
      </c>
      <c r="DZ11" s="2">
        <v>0</v>
      </c>
      <c r="EA11" s="3">
        <v>0</v>
      </c>
      <c r="EB11" s="37">
        <v>0</v>
      </c>
      <c r="EC11" s="2">
        <v>0</v>
      </c>
      <c r="ED11" s="2">
        <v>0</v>
      </c>
      <c r="EE11" s="2">
        <v>0</v>
      </c>
      <c r="EF11" s="3">
        <v>0</v>
      </c>
      <c r="EG11" s="37">
        <v>0</v>
      </c>
      <c r="EH11" s="3">
        <v>0</v>
      </c>
      <c r="EI11" s="37">
        <v>0</v>
      </c>
      <c r="EJ11" s="3">
        <v>0</v>
      </c>
      <c r="EK11" s="37">
        <v>0</v>
      </c>
      <c r="EL11" s="2">
        <v>0</v>
      </c>
      <c r="EM11" s="2">
        <v>0</v>
      </c>
      <c r="EN11" s="2">
        <v>0</v>
      </c>
      <c r="EO11" s="3">
        <v>0</v>
      </c>
      <c r="EP11" s="37">
        <v>0</v>
      </c>
      <c r="EQ11" s="2">
        <v>0</v>
      </c>
      <c r="ER11" s="2">
        <v>0</v>
      </c>
      <c r="ES11" s="2">
        <v>0</v>
      </c>
      <c r="ET11" s="2">
        <v>0</v>
      </c>
      <c r="EU11" s="3">
        <v>0</v>
      </c>
      <c r="EV11" s="36">
        <v>0</v>
      </c>
      <c r="EW11" s="36">
        <v>0</v>
      </c>
      <c r="EX11" s="37">
        <v>0</v>
      </c>
      <c r="EY11" s="3">
        <v>0</v>
      </c>
      <c r="EZ11" s="36">
        <v>0</v>
      </c>
      <c r="FA11" s="37">
        <v>0</v>
      </c>
      <c r="FB11" s="3">
        <v>0</v>
      </c>
      <c r="FC11" s="37">
        <v>0</v>
      </c>
      <c r="FD11" s="2">
        <v>0</v>
      </c>
      <c r="FE11" s="2">
        <v>0</v>
      </c>
      <c r="FF11" s="3">
        <v>0</v>
      </c>
      <c r="FG11" s="37">
        <v>0</v>
      </c>
      <c r="FH11" s="2">
        <v>0</v>
      </c>
      <c r="FI11" s="3">
        <v>120</v>
      </c>
      <c r="FJ11" s="36">
        <v>120</v>
      </c>
      <c r="FK11" s="36">
        <v>0</v>
      </c>
      <c r="FL11" s="37">
        <v>0</v>
      </c>
      <c r="FM11" s="2">
        <v>0</v>
      </c>
      <c r="FN11" s="2">
        <v>0</v>
      </c>
      <c r="FO11" s="2">
        <v>0</v>
      </c>
      <c r="FP11" s="3">
        <v>0</v>
      </c>
      <c r="FQ11" s="37">
        <v>0</v>
      </c>
      <c r="FR11" s="2">
        <v>0</v>
      </c>
      <c r="FS11" s="2">
        <v>0</v>
      </c>
      <c r="FT11" s="2">
        <v>0</v>
      </c>
      <c r="FU11" s="2">
        <v>0</v>
      </c>
      <c r="FV11" s="2">
        <v>0</v>
      </c>
      <c r="FW11" s="2">
        <v>0</v>
      </c>
      <c r="FX11" s="2">
        <v>0</v>
      </c>
      <c r="FY11" s="2">
        <v>0</v>
      </c>
      <c r="FZ11" s="3">
        <v>0</v>
      </c>
      <c r="GA11" s="37">
        <v>0</v>
      </c>
      <c r="GB11" s="2">
        <v>0</v>
      </c>
      <c r="GC11" s="2">
        <v>0</v>
      </c>
      <c r="GD11" s="2">
        <v>0</v>
      </c>
      <c r="GE11" s="3">
        <v>0</v>
      </c>
      <c r="GF11" s="37">
        <v>0</v>
      </c>
      <c r="GG11" s="2">
        <v>0</v>
      </c>
      <c r="GH11" s="2">
        <v>0</v>
      </c>
      <c r="GI11" s="2">
        <v>0</v>
      </c>
      <c r="GJ11" s="2">
        <v>0</v>
      </c>
      <c r="GK11" s="3">
        <v>120</v>
      </c>
      <c r="GL11" s="37">
        <v>120</v>
      </c>
      <c r="GM11" s="2">
        <v>0</v>
      </c>
      <c r="GN11" s="3">
        <v>0</v>
      </c>
      <c r="GO11" s="37">
        <v>0</v>
      </c>
      <c r="GP11" s="2">
        <v>0</v>
      </c>
      <c r="GQ11" s="3">
        <v>0</v>
      </c>
      <c r="GR11" s="36">
        <v>0</v>
      </c>
      <c r="GS11" s="37">
        <v>0</v>
      </c>
      <c r="GT11" s="2">
        <v>0</v>
      </c>
      <c r="GU11" s="2">
        <v>0</v>
      </c>
      <c r="GV11" s="3">
        <v>0</v>
      </c>
      <c r="GW11" s="37">
        <v>0</v>
      </c>
      <c r="GX11" s="3">
        <v>0</v>
      </c>
      <c r="GY11" s="36">
        <v>0</v>
      </c>
      <c r="GZ11" s="37">
        <v>0</v>
      </c>
      <c r="HA11" s="2">
        <v>0</v>
      </c>
      <c r="HB11" s="2">
        <v>0</v>
      </c>
      <c r="HC11" s="2">
        <v>0</v>
      </c>
      <c r="HD11" s="3">
        <v>0</v>
      </c>
      <c r="HE11" s="37">
        <v>0</v>
      </c>
      <c r="HF11" s="3">
        <v>0</v>
      </c>
      <c r="HG11" s="37">
        <v>0</v>
      </c>
      <c r="HH11" s="2">
        <v>0</v>
      </c>
      <c r="HI11" s="3">
        <v>0</v>
      </c>
      <c r="HJ11" s="37">
        <v>0</v>
      </c>
      <c r="HK11" s="2">
        <v>0</v>
      </c>
      <c r="HL11" s="3">
        <v>0</v>
      </c>
      <c r="HM11" s="37">
        <v>0</v>
      </c>
      <c r="HN11" s="3">
        <v>0</v>
      </c>
      <c r="HO11" s="36">
        <v>0</v>
      </c>
      <c r="HP11" s="36">
        <v>0</v>
      </c>
      <c r="HQ11" s="36">
        <v>0</v>
      </c>
      <c r="HR11" s="37">
        <v>0</v>
      </c>
      <c r="HS11" s="3">
        <v>0</v>
      </c>
      <c r="HT11" s="36">
        <v>0</v>
      </c>
      <c r="HU11" s="37">
        <v>0</v>
      </c>
      <c r="HV11" s="3">
        <v>0</v>
      </c>
      <c r="HW11" s="37">
        <v>0</v>
      </c>
      <c r="HX11" s="2">
        <v>0</v>
      </c>
      <c r="HY11" s="2">
        <v>0</v>
      </c>
      <c r="HZ11" s="3">
        <v>0</v>
      </c>
    </row>
    <row r="12" spans="1:234" ht="18" customHeight="1">
      <c r="A12" s="4"/>
      <c r="B12" s="4"/>
      <c r="C12" s="6" t="s">
        <v>151</v>
      </c>
      <c r="D12" s="1"/>
      <c r="E12" s="4" t="s">
        <v>152</v>
      </c>
      <c r="F12" s="22">
        <v>296858</v>
      </c>
      <c r="G12" s="21">
        <v>296858</v>
      </c>
      <c r="H12" s="36">
        <v>296858</v>
      </c>
      <c r="I12" s="37">
        <v>0</v>
      </c>
      <c r="J12" s="2">
        <v>0</v>
      </c>
      <c r="K12" s="2">
        <v>0</v>
      </c>
      <c r="L12" s="3">
        <v>0</v>
      </c>
      <c r="M12" s="36">
        <v>0</v>
      </c>
      <c r="N12" s="37">
        <v>0</v>
      </c>
      <c r="O12" s="2">
        <v>0</v>
      </c>
      <c r="P12" s="2">
        <v>0</v>
      </c>
      <c r="Q12" s="3">
        <v>0</v>
      </c>
      <c r="R12" s="36">
        <v>0</v>
      </c>
      <c r="S12" s="37">
        <v>0</v>
      </c>
      <c r="T12" s="2">
        <v>0</v>
      </c>
      <c r="U12" s="2">
        <v>0</v>
      </c>
      <c r="V12" s="2">
        <v>0</v>
      </c>
      <c r="W12" s="3">
        <v>0</v>
      </c>
      <c r="X12" s="37">
        <v>0</v>
      </c>
      <c r="Y12" s="2">
        <v>0</v>
      </c>
      <c r="Z12" s="2">
        <v>0</v>
      </c>
      <c r="AA12" s="3">
        <v>0</v>
      </c>
      <c r="AB12" s="36">
        <v>0</v>
      </c>
      <c r="AC12" s="37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3">
        <v>0</v>
      </c>
      <c r="AJ12" s="36">
        <v>0</v>
      </c>
      <c r="AK12" s="37">
        <v>0</v>
      </c>
      <c r="AL12" s="2">
        <v>0</v>
      </c>
      <c r="AM12" s="2">
        <v>0</v>
      </c>
      <c r="AN12" s="2">
        <v>0</v>
      </c>
      <c r="AO12" s="3">
        <v>0</v>
      </c>
      <c r="AP12" s="37">
        <v>0</v>
      </c>
      <c r="AQ12" s="2">
        <v>0</v>
      </c>
      <c r="AR12" s="3">
        <v>0</v>
      </c>
      <c r="AS12" s="37">
        <v>0</v>
      </c>
      <c r="AT12" s="2">
        <v>0</v>
      </c>
      <c r="AU12" s="2">
        <v>0</v>
      </c>
      <c r="AV12" s="3">
        <v>0</v>
      </c>
      <c r="AW12" s="36">
        <v>0</v>
      </c>
      <c r="AX12" s="37">
        <v>0</v>
      </c>
      <c r="AY12" s="3">
        <v>0</v>
      </c>
      <c r="AZ12" s="37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3">
        <v>0</v>
      </c>
      <c r="BH12" s="37">
        <v>0</v>
      </c>
      <c r="BI12" s="3">
        <v>200000</v>
      </c>
      <c r="BJ12" s="36">
        <v>0</v>
      </c>
      <c r="BK12" s="37">
        <v>0</v>
      </c>
      <c r="BL12" s="2">
        <v>0</v>
      </c>
      <c r="BM12" s="2">
        <v>0</v>
      </c>
      <c r="BN12" s="3">
        <v>0</v>
      </c>
      <c r="BO12" s="36">
        <v>0</v>
      </c>
      <c r="BP12" s="36">
        <v>0</v>
      </c>
      <c r="BQ12" s="37">
        <v>0</v>
      </c>
      <c r="BR12" s="2">
        <v>0</v>
      </c>
      <c r="BS12" s="2">
        <v>0</v>
      </c>
      <c r="BT12" s="2">
        <v>0</v>
      </c>
      <c r="BU12" s="2">
        <v>0</v>
      </c>
      <c r="BV12" s="3">
        <v>0</v>
      </c>
      <c r="BW12" s="37">
        <v>0</v>
      </c>
      <c r="BX12" s="2">
        <v>0</v>
      </c>
      <c r="BY12" s="3">
        <v>0</v>
      </c>
      <c r="BZ12" s="37">
        <v>0</v>
      </c>
      <c r="CA12" s="3">
        <v>0</v>
      </c>
      <c r="CB12" s="37">
        <v>0</v>
      </c>
      <c r="CC12" s="2">
        <v>0</v>
      </c>
      <c r="CD12" s="2">
        <v>0</v>
      </c>
      <c r="CE12" s="3">
        <v>0</v>
      </c>
      <c r="CF12" s="36">
        <v>0</v>
      </c>
      <c r="CG12" s="37">
        <v>0</v>
      </c>
      <c r="CH12" s="2">
        <v>0</v>
      </c>
      <c r="CI12" s="3">
        <v>0</v>
      </c>
      <c r="CJ12" s="37">
        <v>0</v>
      </c>
      <c r="CK12" s="2">
        <v>0</v>
      </c>
      <c r="CL12" s="2">
        <v>0</v>
      </c>
      <c r="CM12" s="3">
        <v>200000</v>
      </c>
      <c r="CN12" s="36">
        <v>0</v>
      </c>
      <c r="CO12" s="37">
        <v>0</v>
      </c>
      <c r="CP12" s="2">
        <v>0</v>
      </c>
      <c r="CQ12" s="2">
        <v>0</v>
      </c>
      <c r="CR12" s="2">
        <v>0</v>
      </c>
      <c r="CS12" s="46">
        <v>0</v>
      </c>
      <c r="CT12" s="36">
        <v>200000</v>
      </c>
      <c r="CU12" s="37">
        <v>0</v>
      </c>
      <c r="CV12" s="3">
        <v>0</v>
      </c>
      <c r="CW12" s="36">
        <v>0</v>
      </c>
      <c r="CX12" s="37">
        <v>0</v>
      </c>
      <c r="CY12" s="3">
        <v>0</v>
      </c>
      <c r="CZ12" s="37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200000</v>
      </c>
      <c r="DL12" s="3">
        <v>0</v>
      </c>
      <c r="DM12" s="37">
        <v>0</v>
      </c>
      <c r="DN12" s="2">
        <v>0</v>
      </c>
      <c r="DO12" s="2">
        <v>0</v>
      </c>
      <c r="DP12" s="3">
        <v>0</v>
      </c>
      <c r="DQ12" s="37">
        <v>0</v>
      </c>
      <c r="DR12" s="2">
        <v>0</v>
      </c>
      <c r="DS12" s="2">
        <v>0</v>
      </c>
      <c r="DT12" s="2">
        <v>0</v>
      </c>
      <c r="DU12" s="3">
        <v>0</v>
      </c>
      <c r="DV12" s="36">
        <v>0</v>
      </c>
      <c r="DW12" s="36">
        <v>0</v>
      </c>
      <c r="DX12" s="37">
        <v>0</v>
      </c>
      <c r="DY12" s="2">
        <v>0</v>
      </c>
      <c r="DZ12" s="2">
        <v>0</v>
      </c>
      <c r="EA12" s="3">
        <v>0</v>
      </c>
      <c r="EB12" s="37">
        <v>0</v>
      </c>
      <c r="EC12" s="2">
        <v>0</v>
      </c>
      <c r="ED12" s="2">
        <v>0</v>
      </c>
      <c r="EE12" s="2">
        <v>0</v>
      </c>
      <c r="EF12" s="3">
        <v>0</v>
      </c>
      <c r="EG12" s="37">
        <v>0</v>
      </c>
      <c r="EH12" s="3">
        <v>0</v>
      </c>
      <c r="EI12" s="37">
        <v>0</v>
      </c>
      <c r="EJ12" s="3">
        <v>0</v>
      </c>
      <c r="EK12" s="37">
        <v>0</v>
      </c>
      <c r="EL12" s="2">
        <v>0</v>
      </c>
      <c r="EM12" s="2">
        <v>0</v>
      </c>
      <c r="EN12" s="2">
        <v>0</v>
      </c>
      <c r="EO12" s="3">
        <v>0</v>
      </c>
      <c r="EP12" s="37">
        <v>0</v>
      </c>
      <c r="EQ12" s="2">
        <v>0</v>
      </c>
      <c r="ER12" s="2">
        <v>0</v>
      </c>
      <c r="ES12" s="2">
        <v>0</v>
      </c>
      <c r="ET12" s="2">
        <v>0</v>
      </c>
      <c r="EU12" s="3">
        <v>0</v>
      </c>
      <c r="EV12" s="36">
        <v>0</v>
      </c>
      <c r="EW12" s="36">
        <v>0</v>
      </c>
      <c r="EX12" s="37">
        <v>0</v>
      </c>
      <c r="EY12" s="3">
        <v>0</v>
      </c>
      <c r="EZ12" s="36">
        <v>0</v>
      </c>
      <c r="FA12" s="37">
        <v>0</v>
      </c>
      <c r="FB12" s="3">
        <v>0</v>
      </c>
      <c r="FC12" s="37">
        <v>0</v>
      </c>
      <c r="FD12" s="2">
        <v>0</v>
      </c>
      <c r="FE12" s="2">
        <v>0</v>
      </c>
      <c r="FF12" s="3">
        <v>0</v>
      </c>
      <c r="FG12" s="37">
        <v>0</v>
      </c>
      <c r="FH12" s="2">
        <v>0</v>
      </c>
      <c r="FI12" s="3">
        <v>96858</v>
      </c>
      <c r="FJ12" s="36">
        <v>0</v>
      </c>
      <c r="FK12" s="36">
        <v>0</v>
      </c>
      <c r="FL12" s="37">
        <v>0</v>
      </c>
      <c r="FM12" s="2">
        <v>0</v>
      </c>
      <c r="FN12" s="2">
        <v>0</v>
      </c>
      <c r="FO12" s="2">
        <v>0</v>
      </c>
      <c r="FP12" s="3">
        <v>0</v>
      </c>
      <c r="FQ12" s="37">
        <v>0</v>
      </c>
      <c r="FR12" s="2">
        <v>0</v>
      </c>
      <c r="FS12" s="2">
        <v>0</v>
      </c>
      <c r="FT12" s="2">
        <v>0</v>
      </c>
      <c r="FU12" s="2">
        <v>0</v>
      </c>
      <c r="FV12" s="2">
        <v>0</v>
      </c>
      <c r="FW12" s="2">
        <v>0</v>
      </c>
      <c r="FX12" s="2">
        <v>0</v>
      </c>
      <c r="FY12" s="2">
        <v>0</v>
      </c>
      <c r="FZ12" s="3">
        <v>0</v>
      </c>
      <c r="GA12" s="37">
        <v>0</v>
      </c>
      <c r="GB12" s="2">
        <v>0</v>
      </c>
      <c r="GC12" s="2">
        <v>0</v>
      </c>
      <c r="GD12" s="2">
        <v>0</v>
      </c>
      <c r="GE12" s="3">
        <v>0</v>
      </c>
      <c r="GF12" s="37">
        <v>0</v>
      </c>
      <c r="GG12" s="2">
        <v>0</v>
      </c>
      <c r="GH12" s="2">
        <v>0</v>
      </c>
      <c r="GI12" s="2">
        <v>0</v>
      </c>
      <c r="GJ12" s="2">
        <v>0</v>
      </c>
      <c r="GK12" s="3">
        <v>0</v>
      </c>
      <c r="GL12" s="37">
        <v>0</v>
      </c>
      <c r="GM12" s="2">
        <v>0</v>
      </c>
      <c r="GN12" s="3">
        <v>0</v>
      </c>
      <c r="GO12" s="37">
        <v>0</v>
      </c>
      <c r="GP12" s="2">
        <v>0</v>
      </c>
      <c r="GQ12" s="3">
        <v>0</v>
      </c>
      <c r="GR12" s="36">
        <v>0</v>
      </c>
      <c r="GS12" s="37">
        <v>0</v>
      </c>
      <c r="GT12" s="2">
        <v>0</v>
      </c>
      <c r="GU12" s="2">
        <v>0</v>
      </c>
      <c r="GV12" s="3">
        <v>0</v>
      </c>
      <c r="GW12" s="37">
        <v>0</v>
      </c>
      <c r="GX12" s="3">
        <v>96858</v>
      </c>
      <c r="GY12" s="36">
        <v>0</v>
      </c>
      <c r="GZ12" s="37">
        <v>0</v>
      </c>
      <c r="HA12" s="2">
        <v>0</v>
      </c>
      <c r="HB12" s="2">
        <v>0</v>
      </c>
      <c r="HC12" s="2">
        <v>0</v>
      </c>
      <c r="HD12" s="3">
        <v>0</v>
      </c>
      <c r="HE12" s="37">
        <v>96858</v>
      </c>
      <c r="HF12" s="3">
        <v>0</v>
      </c>
      <c r="HG12" s="37">
        <v>0</v>
      </c>
      <c r="HH12" s="2">
        <v>0</v>
      </c>
      <c r="HI12" s="3">
        <v>0</v>
      </c>
      <c r="HJ12" s="37">
        <v>0</v>
      </c>
      <c r="HK12" s="2">
        <v>0</v>
      </c>
      <c r="HL12" s="3">
        <v>0</v>
      </c>
      <c r="HM12" s="37">
        <v>0</v>
      </c>
      <c r="HN12" s="3">
        <v>0</v>
      </c>
      <c r="HO12" s="36">
        <v>0</v>
      </c>
      <c r="HP12" s="36">
        <v>0</v>
      </c>
      <c r="HQ12" s="36">
        <v>0</v>
      </c>
      <c r="HR12" s="37">
        <v>0</v>
      </c>
      <c r="HS12" s="3">
        <v>0</v>
      </c>
      <c r="HT12" s="36">
        <v>0</v>
      </c>
      <c r="HU12" s="37">
        <v>0</v>
      </c>
      <c r="HV12" s="3">
        <v>0</v>
      </c>
      <c r="HW12" s="37">
        <v>0</v>
      </c>
      <c r="HX12" s="2">
        <v>0</v>
      </c>
      <c r="HY12" s="2">
        <v>0</v>
      </c>
      <c r="HZ12" s="3">
        <v>0</v>
      </c>
    </row>
    <row r="13" spans="1:234" ht="18" customHeight="1">
      <c r="A13" s="4" t="s">
        <v>77</v>
      </c>
      <c r="B13" s="4" t="s">
        <v>78</v>
      </c>
      <c r="C13" s="6" t="s">
        <v>153</v>
      </c>
      <c r="D13" s="1" t="s">
        <v>13</v>
      </c>
      <c r="E13" s="4" t="s">
        <v>80</v>
      </c>
      <c r="F13" s="22">
        <v>296858</v>
      </c>
      <c r="G13" s="21">
        <v>296858</v>
      </c>
      <c r="H13" s="36">
        <v>296858</v>
      </c>
      <c r="I13" s="37">
        <v>0</v>
      </c>
      <c r="J13" s="2">
        <v>0</v>
      </c>
      <c r="K13" s="2">
        <v>0</v>
      </c>
      <c r="L13" s="3">
        <v>0</v>
      </c>
      <c r="M13" s="36">
        <v>0</v>
      </c>
      <c r="N13" s="37">
        <v>0</v>
      </c>
      <c r="O13" s="2">
        <v>0</v>
      </c>
      <c r="P13" s="2">
        <v>0</v>
      </c>
      <c r="Q13" s="3">
        <v>0</v>
      </c>
      <c r="R13" s="36">
        <v>0</v>
      </c>
      <c r="S13" s="37">
        <v>0</v>
      </c>
      <c r="T13" s="2">
        <v>0</v>
      </c>
      <c r="U13" s="2">
        <v>0</v>
      </c>
      <c r="V13" s="2">
        <v>0</v>
      </c>
      <c r="W13" s="3">
        <v>0</v>
      </c>
      <c r="X13" s="37">
        <v>0</v>
      </c>
      <c r="Y13" s="2">
        <v>0</v>
      </c>
      <c r="Z13" s="2">
        <v>0</v>
      </c>
      <c r="AA13" s="3">
        <v>0</v>
      </c>
      <c r="AB13" s="36">
        <v>0</v>
      </c>
      <c r="AC13" s="37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3">
        <v>0</v>
      </c>
      <c r="AJ13" s="36">
        <v>0</v>
      </c>
      <c r="AK13" s="37">
        <v>0</v>
      </c>
      <c r="AL13" s="2">
        <v>0</v>
      </c>
      <c r="AM13" s="2">
        <v>0</v>
      </c>
      <c r="AN13" s="2">
        <v>0</v>
      </c>
      <c r="AO13" s="3">
        <v>0</v>
      </c>
      <c r="AP13" s="37">
        <v>0</v>
      </c>
      <c r="AQ13" s="2">
        <v>0</v>
      </c>
      <c r="AR13" s="3">
        <v>0</v>
      </c>
      <c r="AS13" s="37">
        <v>0</v>
      </c>
      <c r="AT13" s="2">
        <v>0</v>
      </c>
      <c r="AU13" s="2">
        <v>0</v>
      </c>
      <c r="AV13" s="3">
        <v>0</v>
      </c>
      <c r="AW13" s="36">
        <v>0</v>
      </c>
      <c r="AX13" s="37">
        <v>0</v>
      </c>
      <c r="AY13" s="3">
        <v>0</v>
      </c>
      <c r="AZ13" s="37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3">
        <v>0</v>
      </c>
      <c r="BH13" s="37">
        <v>0</v>
      </c>
      <c r="BI13" s="3">
        <v>200000</v>
      </c>
      <c r="BJ13" s="36">
        <v>0</v>
      </c>
      <c r="BK13" s="37">
        <v>0</v>
      </c>
      <c r="BL13" s="2">
        <v>0</v>
      </c>
      <c r="BM13" s="2">
        <v>0</v>
      </c>
      <c r="BN13" s="3">
        <v>0</v>
      </c>
      <c r="BO13" s="36">
        <v>0</v>
      </c>
      <c r="BP13" s="36">
        <v>0</v>
      </c>
      <c r="BQ13" s="37">
        <v>0</v>
      </c>
      <c r="BR13" s="2">
        <v>0</v>
      </c>
      <c r="BS13" s="2">
        <v>0</v>
      </c>
      <c r="BT13" s="2">
        <v>0</v>
      </c>
      <c r="BU13" s="2">
        <v>0</v>
      </c>
      <c r="BV13" s="3">
        <v>0</v>
      </c>
      <c r="BW13" s="37">
        <v>0</v>
      </c>
      <c r="BX13" s="2">
        <v>0</v>
      </c>
      <c r="BY13" s="3">
        <v>0</v>
      </c>
      <c r="BZ13" s="37">
        <v>0</v>
      </c>
      <c r="CA13" s="3">
        <v>0</v>
      </c>
      <c r="CB13" s="37">
        <v>0</v>
      </c>
      <c r="CC13" s="2">
        <v>0</v>
      </c>
      <c r="CD13" s="2">
        <v>0</v>
      </c>
      <c r="CE13" s="3">
        <v>0</v>
      </c>
      <c r="CF13" s="36">
        <v>0</v>
      </c>
      <c r="CG13" s="37">
        <v>0</v>
      </c>
      <c r="CH13" s="2">
        <v>0</v>
      </c>
      <c r="CI13" s="3">
        <v>0</v>
      </c>
      <c r="CJ13" s="37">
        <v>0</v>
      </c>
      <c r="CK13" s="2">
        <v>0</v>
      </c>
      <c r="CL13" s="2">
        <v>0</v>
      </c>
      <c r="CM13" s="3">
        <v>200000</v>
      </c>
      <c r="CN13" s="36">
        <v>0</v>
      </c>
      <c r="CO13" s="37">
        <v>0</v>
      </c>
      <c r="CP13" s="2">
        <v>0</v>
      </c>
      <c r="CQ13" s="2">
        <v>0</v>
      </c>
      <c r="CR13" s="2">
        <v>0</v>
      </c>
      <c r="CS13" s="46">
        <v>0</v>
      </c>
      <c r="CT13" s="36">
        <v>200000</v>
      </c>
      <c r="CU13" s="37">
        <v>0</v>
      </c>
      <c r="CV13" s="3">
        <v>0</v>
      </c>
      <c r="CW13" s="36">
        <v>0</v>
      </c>
      <c r="CX13" s="37">
        <v>0</v>
      </c>
      <c r="CY13" s="3">
        <v>0</v>
      </c>
      <c r="CZ13" s="37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200000</v>
      </c>
      <c r="DL13" s="3">
        <v>0</v>
      </c>
      <c r="DM13" s="37">
        <v>0</v>
      </c>
      <c r="DN13" s="2">
        <v>0</v>
      </c>
      <c r="DO13" s="2">
        <v>0</v>
      </c>
      <c r="DP13" s="3">
        <v>0</v>
      </c>
      <c r="DQ13" s="37">
        <v>0</v>
      </c>
      <c r="DR13" s="2">
        <v>0</v>
      </c>
      <c r="DS13" s="2">
        <v>0</v>
      </c>
      <c r="DT13" s="2">
        <v>0</v>
      </c>
      <c r="DU13" s="3">
        <v>0</v>
      </c>
      <c r="DV13" s="36">
        <v>0</v>
      </c>
      <c r="DW13" s="36">
        <v>0</v>
      </c>
      <c r="DX13" s="37">
        <v>0</v>
      </c>
      <c r="DY13" s="2">
        <v>0</v>
      </c>
      <c r="DZ13" s="2">
        <v>0</v>
      </c>
      <c r="EA13" s="3">
        <v>0</v>
      </c>
      <c r="EB13" s="37">
        <v>0</v>
      </c>
      <c r="EC13" s="2">
        <v>0</v>
      </c>
      <c r="ED13" s="2">
        <v>0</v>
      </c>
      <c r="EE13" s="2">
        <v>0</v>
      </c>
      <c r="EF13" s="3">
        <v>0</v>
      </c>
      <c r="EG13" s="37">
        <v>0</v>
      </c>
      <c r="EH13" s="3">
        <v>0</v>
      </c>
      <c r="EI13" s="37">
        <v>0</v>
      </c>
      <c r="EJ13" s="3">
        <v>0</v>
      </c>
      <c r="EK13" s="37">
        <v>0</v>
      </c>
      <c r="EL13" s="2">
        <v>0</v>
      </c>
      <c r="EM13" s="2">
        <v>0</v>
      </c>
      <c r="EN13" s="2">
        <v>0</v>
      </c>
      <c r="EO13" s="3">
        <v>0</v>
      </c>
      <c r="EP13" s="37">
        <v>0</v>
      </c>
      <c r="EQ13" s="2">
        <v>0</v>
      </c>
      <c r="ER13" s="2">
        <v>0</v>
      </c>
      <c r="ES13" s="2">
        <v>0</v>
      </c>
      <c r="ET13" s="2">
        <v>0</v>
      </c>
      <c r="EU13" s="3">
        <v>0</v>
      </c>
      <c r="EV13" s="36">
        <v>0</v>
      </c>
      <c r="EW13" s="36">
        <v>0</v>
      </c>
      <c r="EX13" s="37">
        <v>0</v>
      </c>
      <c r="EY13" s="3">
        <v>0</v>
      </c>
      <c r="EZ13" s="36">
        <v>0</v>
      </c>
      <c r="FA13" s="37">
        <v>0</v>
      </c>
      <c r="FB13" s="3">
        <v>0</v>
      </c>
      <c r="FC13" s="37">
        <v>0</v>
      </c>
      <c r="FD13" s="2">
        <v>0</v>
      </c>
      <c r="FE13" s="2">
        <v>0</v>
      </c>
      <c r="FF13" s="3">
        <v>0</v>
      </c>
      <c r="FG13" s="37">
        <v>0</v>
      </c>
      <c r="FH13" s="2">
        <v>0</v>
      </c>
      <c r="FI13" s="3">
        <v>96858</v>
      </c>
      <c r="FJ13" s="36">
        <v>0</v>
      </c>
      <c r="FK13" s="36">
        <v>0</v>
      </c>
      <c r="FL13" s="37">
        <v>0</v>
      </c>
      <c r="FM13" s="2">
        <v>0</v>
      </c>
      <c r="FN13" s="2">
        <v>0</v>
      </c>
      <c r="FO13" s="2">
        <v>0</v>
      </c>
      <c r="FP13" s="3">
        <v>0</v>
      </c>
      <c r="FQ13" s="37">
        <v>0</v>
      </c>
      <c r="FR13" s="2">
        <v>0</v>
      </c>
      <c r="FS13" s="2">
        <v>0</v>
      </c>
      <c r="FT13" s="2">
        <v>0</v>
      </c>
      <c r="FU13" s="2">
        <v>0</v>
      </c>
      <c r="FV13" s="2">
        <v>0</v>
      </c>
      <c r="FW13" s="2">
        <v>0</v>
      </c>
      <c r="FX13" s="2">
        <v>0</v>
      </c>
      <c r="FY13" s="2">
        <v>0</v>
      </c>
      <c r="FZ13" s="3">
        <v>0</v>
      </c>
      <c r="GA13" s="37">
        <v>0</v>
      </c>
      <c r="GB13" s="2">
        <v>0</v>
      </c>
      <c r="GC13" s="2">
        <v>0</v>
      </c>
      <c r="GD13" s="2">
        <v>0</v>
      </c>
      <c r="GE13" s="3">
        <v>0</v>
      </c>
      <c r="GF13" s="37">
        <v>0</v>
      </c>
      <c r="GG13" s="2">
        <v>0</v>
      </c>
      <c r="GH13" s="2">
        <v>0</v>
      </c>
      <c r="GI13" s="2">
        <v>0</v>
      </c>
      <c r="GJ13" s="2">
        <v>0</v>
      </c>
      <c r="GK13" s="3">
        <v>0</v>
      </c>
      <c r="GL13" s="37">
        <v>0</v>
      </c>
      <c r="GM13" s="2">
        <v>0</v>
      </c>
      <c r="GN13" s="3">
        <v>0</v>
      </c>
      <c r="GO13" s="37">
        <v>0</v>
      </c>
      <c r="GP13" s="2">
        <v>0</v>
      </c>
      <c r="GQ13" s="3">
        <v>0</v>
      </c>
      <c r="GR13" s="36">
        <v>0</v>
      </c>
      <c r="GS13" s="37">
        <v>0</v>
      </c>
      <c r="GT13" s="2">
        <v>0</v>
      </c>
      <c r="GU13" s="2">
        <v>0</v>
      </c>
      <c r="GV13" s="3">
        <v>0</v>
      </c>
      <c r="GW13" s="37">
        <v>0</v>
      </c>
      <c r="GX13" s="3">
        <v>96858</v>
      </c>
      <c r="GY13" s="36">
        <v>0</v>
      </c>
      <c r="GZ13" s="37">
        <v>0</v>
      </c>
      <c r="HA13" s="2">
        <v>0</v>
      </c>
      <c r="HB13" s="2">
        <v>0</v>
      </c>
      <c r="HC13" s="2">
        <v>0</v>
      </c>
      <c r="HD13" s="3">
        <v>0</v>
      </c>
      <c r="HE13" s="37">
        <v>96858</v>
      </c>
      <c r="HF13" s="3">
        <v>0</v>
      </c>
      <c r="HG13" s="37">
        <v>0</v>
      </c>
      <c r="HH13" s="2">
        <v>0</v>
      </c>
      <c r="HI13" s="3">
        <v>0</v>
      </c>
      <c r="HJ13" s="37">
        <v>0</v>
      </c>
      <c r="HK13" s="2">
        <v>0</v>
      </c>
      <c r="HL13" s="3">
        <v>0</v>
      </c>
      <c r="HM13" s="37">
        <v>0</v>
      </c>
      <c r="HN13" s="3">
        <v>0</v>
      </c>
      <c r="HO13" s="36">
        <v>0</v>
      </c>
      <c r="HP13" s="36">
        <v>0</v>
      </c>
      <c r="HQ13" s="36">
        <v>0</v>
      </c>
      <c r="HR13" s="37">
        <v>0</v>
      </c>
      <c r="HS13" s="3">
        <v>0</v>
      </c>
      <c r="HT13" s="36">
        <v>0</v>
      </c>
      <c r="HU13" s="37">
        <v>0</v>
      </c>
      <c r="HV13" s="3">
        <v>0</v>
      </c>
      <c r="HW13" s="37">
        <v>0</v>
      </c>
      <c r="HX13" s="2">
        <v>0</v>
      </c>
      <c r="HY13" s="2">
        <v>0</v>
      </c>
      <c r="HZ13" s="3">
        <v>0</v>
      </c>
    </row>
    <row r="14" spans="1:234" ht="18" customHeight="1">
      <c r="A14" s="4" t="s">
        <v>154</v>
      </c>
      <c r="B14" s="4"/>
      <c r="C14" s="6"/>
      <c r="D14" s="1"/>
      <c r="E14" s="4" t="s">
        <v>155</v>
      </c>
      <c r="F14" s="22">
        <v>180762</v>
      </c>
      <c r="G14" s="21">
        <v>180762</v>
      </c>
      <c r="H14" s="36">
        <v>180762</v>
      </c>
      <c r="I14" s="37">
        <v>0</v>
      </c>
      <c r="J14" s="2">
        <v>0</v>
      </c>
      <c r="K14" s="2">
        <v>180762</v>
      </c>
      <c r="L14" s="3">
        <v>0</v>
      </c>
      <c r="M14" s="36">
        <v>0</v>
      </c>
      <c r="N14" s="37">
        <v>0</v>
      </c>
      <c r="O14" s="2">
        <v>0</v>
      </c>
      <c r="P14" s="2">
        <v>0</v>
      </c>
      <c r="Q14" s="3">
        <v>0</v>
      </c>
      <c r="R14" s="36">
        <v>0</v>
      </c>
      <c r="S14" s="37">
        <v>0</v>
      </c>
      <c r="T14" s="2">
        <v>0</v>
      </c>
      <c r="U14" s="2">
        <v>0</v>
      </c>
      <c r="V14" s="2">
        <v>0</v>
      </c>
      <c r="W14" s="3">
        <v>0</v>
      </c>
      <c r="X14" s="37">
        <v>0</v>
      </c>
      <c r="Y14" s="2">
        <v>0</v>
      </c>
      <c r="Z14" s="2">
        <v>0</v>
      </c>
      <c r="AA14" s="3">
        <v>0</v>
      </c>
      <c r="AB14" s="36">
        <v>0</v>
      </c>
      <c r="AC14" s="37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3">
        <v>0</v>
      </c>
      <c r="AJ14" s="36">
        <v>180762</v>
      </c>
      <c r="AK14" s="37">
        <v>180762</v>
      </c>
      <c r="AL14" s="2">
        <v>0</v>
      </c>
      <c r="AM14" s="2">
        <v>0</v>
      </c>
      <c r="AN14" s="2">
        <v>0</v>
      </c>
      <c r="AO14" s="3">
        <v>0</v>
      </c>
      <c r="AP14" s="37">
        <v>0</v>
      </c>
      <c r="AQ14" s="2">
        <v>0</v>
      </c>
      <c r="AR14" s="3">
        <v>0</v>
      </c>
      <c r="AS14" s="37">
        <v>0</v>
      </c>
      <c r="AT14" s="2">
        <v>0</v>
      </c>
      <c r="AU14" s="2">
        <v>0</v>
      </c>
      <c r="AV14" s="3">
        <v>0</v>
      </c>
      <c r="AW14" s="36">
        <v>0</v>
      </c>
      <c r="AX14" s="37">
        <v>0</v>
      </c>
      <c r="AY14" s="3">
        <v>0</v>
      </c>
      <c r="AZ14" s="37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3">
        <v>0</v>
      </c>
      <c r="BH14" s="37">
        <v>0</v>
      </c>
      <c r="BI14" s="3">
        <v>0</v>
      </c>
      <c r="BJ14" s="36">
        <v>0</v>
      </c>
      <c r="BK14" s="37">
        <v>0</v>
      </c>
      <c r="BL14" s="2">
        <v>0</v>
      </c>
      <c r="BM14" s="2">
        <v>0</v>
      </c>
      <c r="BN14" s="3">
        <v>0</v>
      </c>
      <c r="BO14" s="36">
        <v>0</v>
      </c>
      <c r="BP14" s="36">
        <v>0</v>
      </c>
      <c r="BQ14" s="37">
        <v>0</v>
      </c>
      <c r="BR14" s="2">
        <v>0</v>
      </c>
      <c r="BS14" s="2">
        <v>0</v>
      </c>
      <c r="BT14" s="2">
        <v>0</v>
      </c>
      <c r="BU14" s="2">
        <v>0</v>
      </c>
      <c r="BV14" s="3">
        <v>0</v>
      </c>
      <c r="BW14" s="37">
        <v>0</v>
      </c>
      <c r="BX14" s="2">
        <v>0</v>
      </c>
      <c r="BY14" s="3">
        <v>0</v>
      </c>
      <c r="BZ14" s="37">
        <v>0</v>
      </c>
      <c r="CA14" s="3">
        <v>0</v>
      </c>
      <c r="CB14" s="37">
        <v>0</v>
      </c>
      <c r="CC14" s="2">
        <v>0</v>
      </c>
      <c r="CD14" s="2">
        <v>0</v>
      </c>
      <c r="CE14" s="3">
        <v>0</v>
      </c>
      <c r="CF14" s="36">
        <v>0</v>
      </c>
      <c r="CG14" s="37">
        <v>0</v>
      </c>
      <c r="CH14" s="2">
        <v>0</v>
      </c>
      <c r="CI14" s="3">
        <v>0</v>
      </c>
      <c r="CJ14" s="37">
        <v>0</v>
      </c>
      <c r="CK14" s="2">
        <v>0</v>
      </c>
      <c r="CL14" s="2">
        <v>0</v>
      </c>
      <c r="CM14" s="3">
        <v>0</v>
      </c>
      <c r="CN14" s="36">
        <v>0</v>
      </c>
      <c r="CO14" s="37">
        <v>0</v>
      </c>
      <c r="CP14" s="2">
        <v>0</v>
      </c>
      <c r="CQ14" s="2">
        <v>0</v>
      </c>
      <c r="CR14" s="2">
        <v>0</v>
      </c>
      <c r="CS14" s="46">
        <v>0</v>
      </c>
      <c r="CT14" s="36">
        <v>0</v>
      </c>
      <c r="CU14" s="37">
        <v>0</v>
      </c>
      <c r="CV14" s="3">
        <v>0</v>
      </c>
      <c r="CW14" s="36">
        <v>0</v>
      </c>
      <c r="CX14" s="37">
        <v>0</v>
      </c>
      <c r="CY14" s="3">
        <v>0</v>
      </c>
      <c r="CZ14" s="37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3">
        <v>0</v>
      </c>
      <c r="DM14" s="37">
        <v>0</v>
      </c>
      <c r="DN14" s="2">
        <v>0</v>
      </c>
      <c r="DO14" s="2">
        <v>0</v>
      </c>
      <c r="DP14" s="3">
        <v>0</v>
      </c>
      <c r="DQ14" s="37">
        <v>0</v>
      </c>
      <c r="DR14" s="2">
        <v>0</v>
      </c>
      <c r="DS14" s="2">
        <v>0</v>
      </c>
      <c r="DT14" s="2">
        <v>0</v>
      </c>
      <c r="DU14" s="3">
        <v>0</v>
      </c>
      <c r="DV14" s="36">
        <v>0</v>
      </c>
      <c r="DW14" s="36">
        <v>0</v>
      </c>
      <c r="DX14" s="37">
        <v>0</v>
      </c>
      <c r="DY14" s="2">
        <v>0</v>
      </c>
      <c r="DZ14" s="2">
        <v>0</v>
      </c>
      <c r="EA14" s="3">
        <v>0</v>
      </c>
      <c r="EB14" s="37">
        <v>0</v>
      </c>
      <c r="EC14" s="2">
        <v>0</v>
      </c>
      <c r="ED14" s="2">
        <v>0</v>
      </c>
      <c r="EE14" s="2">
        <v>0</v>
      </c>
      <c r="EF14" s="3">
        <v>0</v>
      </c>
      <c r="EG14" s="37">
        <v>0</v>
      </c>
      <c r="EH14" s="3">
        <v>0</v>
      </c>
      <c r="EI14" s="37">
        <v>0</v>
      </c>
      <c r="EJ14" s="3">
        <v>0</v>
      </c>
      <c r="EK14" s="37">
        <v>0</v>
      </c>
      <c r="EL14" s="2">
        <v>0</v>
      </c>
      <c r="EM14" s="2">
        <v>0</v>
      </c>
      <c r="EN14" s="2">
        <v>0</v>
      </c>
      <c r="EO14" s="3">
        <v>0</v>
      </c>
      <c r="EP14" s="37">
        <v>0</v>
      </c>
      <c r="EQ14" s="2">
        <v>0</v>
      </c>
      <c r="ER14" s="2">
        <v>0</v>
      </c>
      <c r="ES14" s="2">
        <v>0</v>
      </c>
      <c r="ET14" s="2">
        <v>0</v>
      </c>
      <c r="EU14" s="3">
        <v>0</v>
      </c>
      <c r="EV14" s="36">
        <v>0</v>
      </c>
      <c r="EW14" s="36">
        <v>0</v>
      </c>
      <c r="EX14" s="37">
        <v>0</v>
      </c>
      <c r="EY14" s="3">
        <v>0</v>
      </c>
      <c r="EZ14" s="36">
        <v>0</v>
      </c>
      <c r="FA14" s="37">
        <v>0</v>
      </c>
      <c r="FB14" s="3">
        <v>0</v>
      </c>
      <c r="FC14" s="37">
        <v>0</v>
      </c>
      <c r="FD14" s="2">
        <v>0</v>
      </c>
      <c r="FE14" s="2">
        <v>0</v>
      </c>
      <c r="FF14" s="3">
        <v>0</v>
      </c>
      <c r="FG14" s="37">
        <v>0</v>
      </c>
      <c r="FH14" s="2">
        <v>0</v>
      </c>
      <c r="FI14" s="3">
        <v>0</v>
      </c>
      <c r="FJ14" s="36">
        <v>0</v>
      </c>
      <c r="FK14" s="36">
        <v>0</v>
      </c>
      <c r="FL14" s="37">
        <v>0</v>
      </c>
      <c r="FM14" s="2">
        <v>0</v>
      </c>
      <c r="FN14" s="2">
        <v>0</v>
      </c>
      <c r="FO14" s="2">
        <v>0</v>
      </c>
      <c r="FP14" s="3">
        <v>0</v>
      </c>
      <c r="FQ14" s="37">
        <v>0</v>
      </c>
      <c r="FR14" s="2">
        <v>0</v>
      </c>
      <c r="FS14" s="2">
        <v>0</v>
      </c>
      <c r="FT14" s="2">
        <v>0</v>
      </c>
      <c r="FU14" s="2">
        <v>0</v>
      </c>
      <c r="FV14" s="2">
        <v>0</v>
      </c>
      <c r="FW14" s="2">
        <v>0</v>
      </c>
      <c r="FX14" s="2">
        <v>0</v>
      </c>
      <c r="FY14" s="2">
        <v>0</v>
      </c>
      <c r="FZ14" s="3">
        <v>0</v>
      </c>
      <c r="GA14" s="37">
        <v>0</v>
      </c>
      <c r="GB14" s="2">
        <v>0</v>
      </c>
      <c r="GC14" s="2">
        <v>0</v>
      </c>
      <c r="GD14" s="2">
        <v>0</v>
      </c>
      <c r="GE14" s="3">
        <v>0</v>
      </c>
      <c r="GF14" s="37">
        <v>0</v>
      </c>
      <c r="GG14" s="2">
        <v>0</v>
      </c>
      <c r="GH14" s="2">
        <v>0</v>
      </c>
      <c r="GI14" s="2">
        <v>0</v>
      </c>
      <c r="GJ14" s="2">
        <v>0</v>
      </c>
      <c r="GK14" s="3">
        <v>0</v>
      </c>
      <c r="GL14" s="37">
        <v>0</v>
      </c>
      <c r="GM14" s="2">
        <v>0</v>
      </c>
      <c r="GN14" s="3">
        <v>0</v>
      </c>
      <c r="GO14" s="37">
        <v>0</v>
      </c>
      <c r="GP14" s="2">
        <v>0</v>
      </c>
      <c r="GQ14" s="3">
        <v>0</v>
      </c>
      <c r="GR14" s="36">
        <v>0</v>
      </c>
      <c r="GS14" s="37">
        <v>0</v>
      </c>
      <c r="GT14" s="2">
        <v>0</v>
      </c>
      <c r="GU14" s="2">
        <v>0</v>
      </c>
      <c r="GV14" s="3">
        <v>0</v>
      </c>
      <c r="GW14" s="37">
        <v>0</v>
      </c>
      <c r="GX14" s="3">
        <v>0</v>
      </c>
      <c r="GY14" s="36">
        <v>0</v>
      </c>
      <c r="GZ14" s="37">
        <v>0</v>
      </c>
      <c r="HA14" s="2">
        <v>0</v>
      </c>
      <c r="HB14" s="2">
        <v>0</v>
      </c>
      <c r="HC14" s="2">
        <v>0</v>
      </c>
      <c r="HD14" s="3">
        <v>0</v>
      </c>
      <c r="HE14" s="37">
        <v>0</v>
      </c>
      <c r="HF14" s="3">
        <v>0</v>
      </c>
      <c r="HG14" s="37">
        <v>0</v>
      </c>
      <c r="HH14" s="2">
        <v>0</v>
      </c>
      <c r="HI14" s="3">
        <v>0</v>
      </c>
      <c r="HJ14" s="37">
        <v>0</v>
      </c>
      <c r="HK14" s="2">
        <v>0</v>
      </c>
      <c r="HL14" s="3">
        <v>0</v>
      </c>
      <c r="HM14" s="37">
        <v>0</v>
      </c>
      <c r="HN14" s="3">
        <v>0</v>
      </c>
      <c r="HO14" s="36">
        <v>0</v>
      </c>
      <c r="HP14" s="36">
        <v>0</v>
      </c>
      <c r="HQ14" s="36">
        <v>0</v>
      </c>
      <c r="HR14" s="37">
        <v>0</v>
      </c>
      <c r="HS14" s="3">
        <v>0</v>
      </c>
      <c r="HT14" s="36">
        <v>0</v>
      </c>
      <c r="HU14" s="37">
        <v>0</v>
      </c>
      <c r="HV14" s="3">
        <v>0</v>
      </c>
      <c r="HW14" s="37">
        <v>0</v>
      </c>
      <c r="HX14" s="2">
        <v>0</v>
      </c>
      <c r="HY14" s="2">
        <v>0</v>
      </c>
      <c r="HZ14" s="3">
        <v>0</v>
      </c>
    </row>
    <row r="15" spans="1:234" ht="18" customHeight="1">
      <c r="A15" s="4"/>
      <c r="B15" s="4" t="s">
        <v>156</v>
      </c>
      <c r="C15" s="6"/>
      <c r="D15" s="1"/>
      <c r="E15" s="4" t="s">
        <v>157</v>
      </c>
      <c r="F15" s="22">
        <v>180762</v>
      </c>
      <c r="G15" s="21">
        <v>180762</v>
      </c>
      <c r="H15" s="36">
        <v>180762</v>
      </c>
      <c r="I15" s="37">
        <v>0</v>
      </c>
      <c r="J15" s="2">
        <v>0</v>
      </c>
      <c r="K15" s="2">
        <v>180762</v>
      </c>
      <c r="L15" s="3">
        <v>0</v>
      </c>
      <c r="M15" s="36">
        <v>0</v>
      </c>
      <c r="N15" s="37">
        <v>0</v>
      </c>
      <c r="O15" s="2">
        <v>0</v>
      </c>
      <c r="P15" s="2">
        <v>0</v>
      </c>
      <c r="Q15" s="3">
        <v>0</v>
      </c>
      <c r="R15" s="36">
        <v>0</v>
      </c>
      <c r="S15" s="37">
        <v>0</v>
      </c>
      <c r="T15" s="2">
        <v>0</v>
      </c>
      <c r="U15" s="2">
        <v>0</v>
      </c>
      <c r="V15" s="2">
        <v>0</v>
      </c>
      <c r="W15" s="3">
        <v>0</v>
      </c>
      <c r="X15" s="37">
        <v>0</v>
      </c>
      <c r="Y15" s="2">
        <v>0</v>
      </c>
      <c r="Z15" s="2">
        <v>0</v>
      </c>
      <c r="AA15" s="3">
        <v>0</v>
      </c>
      <c r="AB15" s="36">
        <v>0</v>
      </c>
      <c r="AC15" s="37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3">
        <v>0</v>
      </c>
      <c r="AJ15" s="36">
        <v>180762</v>
      </c>
      <c r="AK15" s="37">
        <v>180762</v>
      </c>
      <c r="AL15" s="2">
        <v>0</v>
      </c>
      <c r="AM15" s="2">
        <v>0</v>
      </c>
      <c r="AN15" s="2">
        <v>0</v>
      </c>
      <c r="AO15" s="3">
        <v>0</v>
      </c>
      <c r="AP15" s="37">
        <v>0</v>
      </c>
      <c r="AQ15" s="2">
        <v>0</v>
      </c>
      <c r="AR15" s="3">
        <v>0</v>
      </c>
      <c r="AS15" s="37">
        <v>0</v>
      </c>
      <c r="AT15" s="2">
        <v>0</v>
      </c>
      <c r="AU15" s="2">
        <v>0</v>
      </c>
      <c r="AV15" s="3">
        <v>0</v>
      </c>
      <c r="AW15" s="36">
        <v>0</v>
      </c>
      <c r="AX15" s="37">
        <v>0</v>
      </c>
      <c r="AY15" s="3">
        <v>0</v>
      </c>
      <c r="AZ15" s="37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3">
        <v>0</v>
      </c>
      <c r="BH15" s="37">
        <v>0</v>
      </c>
      <c r="BI15" s="3">
        <v>0</v>
      </c>
      <c r="BJ15" s="36">
        <v>0</v>
      </c>
      <c r="BK15" s="37">
        <v>0</v>
      </c>
      <c r="BL15" s="2">
        <v>0</v>
      </c>
      <c r="BM15" s="2">
        <v>0</v>
      </c>
      <c r="BN15" s="3">
        <v>0</v>
      </c>
      <c r="BO15" s="36">
        <v>0</v>
      </c>
      <c r="BP15" s="36">
        <v>0</v>
      </c>
      <c r="BQ15" s="37">
        <v>0</v>
      </c>
      <c r="BR15" s="2">
        <v>0</v>
      </c>
      <c r="BS15" s="2">
        <v>0</v>
      </c>
      <c r="BT15" s="2">
        <v>0</v>
      </c>
      <c r="BU15" s="2">
        <v>0</v>
      </c>
      <c r="BV15" s="3">
        <v>0</v>
      </c>
      <c r="BW15" s="37">
        <v>0</v>
      </c>
      <c r="BX15" s="2">
        <v>0</v>
      </c>
      <c r="BY15" s="3">
        <v>0</v>
      </c>
      <c r="BZ15" s="37">
        <v>0</v>
      </c>
      <c r="CA15" s="3">
        <v>0</v>
      </c>
      <c r="CB15" s="37">
        <v>0</v>
      </c>
      <c r="CC15" s="2">
        <v>0</v>
      </c>
      <c r="CD15" s="2">
        <v>0</v>
      </c>
      <c r="CE15" s="3">
        <v>0</v>
      </c>
      <c r="CF15" s="36">
        <v>0</v>
      </c>
      <c r="CG15" s="37">
        <v>0</v>
      </c>
      <c r="CH15" s="2">
        <v>0</v>
      </c>
      <c r="CI15" s="3">
        <v>0</v>
      </c>
      <c r="CJ15" s="37">
        <v>0</v>
      </c>
      <c r="CK15" s="2">
        <v>0</v>
      </c>
      <c r="CL15" s="2">
        <v>0</v>
      </c>
      <c r="CM15" s="3">
        <v>0</v>
      </c>
      <c r="CN15" s="36">
        <v>0</v>
      </c>
      <c r="CO15" s="37">
        <v>0</v>
      </c>
      <c r="CP15" s="2">
        <v>0</v>
      </c>
      <c r="CQ15" s="2">
        <v>0</v>
      </c>
      <c r="CR15" s="2">
        <v>0</v>
      </c>
      <c r="CS15" s="46">
        <v>0</v>
      </c>
      <c r="CT15" s="36">
        <v>0</v>
      </c>
      <c r="CU15" s="37">
        <v>0</v>
      </c>
      <c r="CV15" s="3">
        <v>0</v>
      </c>
      <c r="CW15" s="36">
        <v>0</v>
      </c>
      <c r="CX15" s="37">
        <v>0</v>
      </c>
      <c r="CY15" s="3">
        <v>0</v>
      </c>
      <c r="CZ15" s="37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3">
        <v>0</v>
      </c>
      <c r="DM15" s="37">
        <v>0</v>
      </c>
      <c r="DN15" s="2">
        <v>0</v>
      </c>
      <c r="DO15" s="2">
        <v>0</v>
      </c>
      <c r="DP15" s="3">
        <v>0</v>
      </c>
      <c r="DQ15" s="37">
        <v>0</v>
      </c>
      <c r="DR15" s="2">
        <v>0</v>
      </c>
      <c r="DS15" s="2">
        <v>0</v>
      </c>
      <c r="DT15" s="2">
        <v>0</v>
      </c>
      <c r="DU15" s="3">
        <v>0</v>
      </c>
      <c r="DV15" s="36">
        <v>0</v>
      </c>
      <c r="DW15" s="36">
        <v>0</v>
      </c>
      <c r="DX15" s="37">
        <v>0</v>
      </c>
      <c r="DY15" s="2">
        <v>0</v>
      </c>
      <c r="DZ15" s="2">
        <v>0</v>
      </c>
      <c r="EA15" s="3">
        <v>0</v>
      </c>
      <c r="EB15" s="37">
        <v>0</v>
      </c>
      <c r="EC15" s="2">
        <v>0</v>
      </c>
      <c r="ED15" s="2">
        <v>0</v>
      </c>
      <c r="EE15" s="2">
        <v>0</v>
      </c>
      <c r="EF15" s="3">
        <v>0</v>
      </c>
      <c r="EG15" s="37">
        <v>0</v>
      </c>
      <c r="EH15" s="3">
        <v>0</v>
      </c>
      <c r="EI15" s="37">
        <v>0</v>
      </c>
      <c r="EJ15" s="3">
        <v>0</v>
      </c>
      <c r="EK15" s="37">
        <v>0</v>
      </c>
      <c r="EL15" s="2">
        <v>0</v>
      </c>
      <c r="EM15" s="2">
        <v>0</v>
      </c>
      <c r="EN15" s="2">
        <v>0</v>
      </c>
      <c r="EO15" s="3">
        <v>0</v>
      </c>
      <c r="EP15" s="37">
        <v>0</v>
      </c>
      <c r="EQ15" s="2">
        <v>0</v>
      </c>
      <c r="ER15" s="2">
        <v>0</v>
      </c>
      <c r="ES15" s="2">
        <v>0</v>
      </c>
      <c r="ET15" s="2">
        <v>0</v>
      </c>
      <c r="EU15" s="3">
        <v>0</v>
      </c>
      <c r="EV15" s="36">
        <v>0</v>
      </c>
      <c r="EW15" s="36">
        <v>0</v>
      </c>
      <c r="EX15" s="37">
        <v>0</v>
      </c>
      <c r="EY15" s="3">
        <v>0</v>
      </c>
      <c r="EZ15" s="36">
        <v>0</v>
      </c>
      <c r="FA15" s="37">
        <v>0</v>
      </c>
      <c r="FB15" s="3">
        <v>0</v>
      </c>
      <c r="FC15" s="37">
        <v>0</v>
      </c>
      <c r="FD15" s="2">
        <v>0</v>
      </c>
      <c r="FE15" s="2">
        <v>0</v>
      </c>
      <c r="FF15" s="3">
        <v>0</v>
      </c>
      <c r="FG15" s="37">
        <v>0</v>
      </c>
      <c r="FH15" s="2">
        <v>0</v>
      </c>
      <c r="FI15" s="3">
        <v>0</v>
      </c>
      <c r="FJ15" s="36">
        <v>0</v>
      </c>
      <c r="FK15" s="36">
        <v>0</v>
      </c>
      <c r="FL15" s="37">
        <v>0</v>
      </c>
      <c r="FM15" s="2">
        <v>0</v>
      </c>
      <c r="FN15" s="2">
        <v>0</v>
      </c>
      <c r="FO15" s="2">
        <v>0</v>
      </c>
      <c r="FP15" s="3">
        <v>0</v>
      </c>
      <c r="FQ15" s="37">
        <v>0</v>
      </c>
      <c r="FR15" s="2">
        <v>0</v>
      </c>
      <c r="FS15" s="2">
        <v>0</v>
      </c>
      <c r="FT15" s="2">
        <v>0</v>
      </c>
      <c r="FU15" s="2">
        <v>0</v>
      </c>
      <c r="FV15" s="2">
        <v>0</v>
      </c>
      <c r="FW15" s="2">
        <v>0</v>
      </c>
      <c r="FX15" s="2">
        <v>0</v>
      </c>
      <c r="FY15" s="2">
        <v>0</v>
      </c>
      <c r="FZ15" s="3">
        <v>0</v>
      </c>
      <c r="GA15" s="37">
        <v>0</v>
      </c>
      <c r="GB15" s="2">
        <v>0</v>
      </c>
      <c r="GC15" s="2">
        <v>0</v>
      </c>
      <c r="GD15" s="2">
        <v>0</v>
      </c>
      <c r="GE15" s="3">
        <v>0</v>
      </c>
      <c r="GF15" s="37">
        <v>0</v>
      </c>
      <c r="GG15" s="2">
        <v>0</v>
      </c>
      <c r="GH15" s="2">
        <v>0</v>
      </c>
      <c r="GI15" s="2">
        <v>0</v>
      </c>
      <c r="GJ15" s="2">
        <v>0</v>
      </c>
      <c r="GK15" s="3">
        <v>0</v>
      </c>
      <c r="GL15" s="37">
        <v>0</v>
      </c>
      <c r="GM15" s="2">
        <v>0</v>
      </c>
      <c r="GN15" s="3">
        <v>0</v>
      </c>
      <c r="GO15" s="37">
        <v>0</v>
      </c>
      <c r="GP15" s="2">
        <v>0</v>
      </c>
      <c r="GQ15" s="3">
        <v>0</v>
      </c>
      <c r="GR15" s="36">
        <v>0</v>
      </c>
      <c r="GS15" s="37">
        <v>0</v>
      </c>
      <c r="GT15" s="2">
        <v>0</v>
      </c>
      <c r="GU15" s="2">
        <v>0</v>
      </c>
      <c r="GV15" s="3">
        <v>0</v>
      </c>
      <c r="GW15" s="37">
        <v>0</v>
      </c>
      <c r="GX15" s="3">
        <v>0</v>
      </c>
      <c r="GY15" s="36">
        <v>0</v>
      </c>
      <c r="GZ15" s="37">
        <v>0</v>
      </c>
      <c r="HA15" s="2">
        <v>0</v>
      </c>
      <c r="HB15" s="2">
        <v>0</v>
      </c>
      <c r="HC15" s="2">
        <v>0</v>
      </c>
      <c r="HD15" s="3">
        <v>0</v>
      </c>
      <c r="HE15" s="37">
        <v>0</v>
      </c>
      <c r="HF15" s="3">
        <v>0</v>
      </c>
      <c r="HG15" s="37">
        <v>0</v>
      </c>
      <c r="HH15" s="2">
        <v>0</v>
      </c>
      <c r="HI15" s="3">
        <v>0</v>
      </c>
      <c r="HJ15" s="37">
        <v>0</v>
      </c>
      <c r="HK15" s="2">
        <v>0</v>
      </c>
      <c r="HL15" s="3">
        <v>0</v>
      </c>
      <c r="HM15" s="37">
        <v>0</v>
      </c>
      <c r="HN15" s="3">
        <v>0</v>
      </c>
      <c r="HO15" s="36">
        <v>0</v>
      </c>
      <c r="HP15" s="36">
        <v>0</v>
      </c>
      <c r="HQ15" s="36">
        <v>0</v>
      </c>
      <c r="HR15" s="37">
        <v>0</v>
      </c>
      <c r="HS15" s="3">
        <v>0</v>
      </c>
      <c r="HT15" s="36">
        <v>0</v>
      </c>
      <c r="HU15" s="37">
        <v>0</v>
      </c>
      <c r="HV15" s="3">
        <v>0</v>
      </c>
      <c r="HW15" s="37">
        <v>0</v>
      </c>
      <c r="HX15" s="2">
        <v>0</v>
      </c>
      <c r="HY15" s="2">
        <v>0</v>
      </c>
      <c r="HZ15" s="3">
        <v>0</v>
      </c>
    </row>
    <row r="16" spans="1:234" ht="18" customHeight="1">
      <c r="A16" s="4"/>
      <c r="B16" s="4"/>
      <c r="C16" s="6" t="s">
        <v>156</v>
      </c>
      <c r="D16" s="1"/>
      <c r="E16" s="4" t="s">
        <v>158</v>
      </c>
      <c r="F16" s="22">
        <v>180762</v>
      </c>
      <c r="G16" s="21">
        <v>180762</v>
      </c>
      <c r="H16" s="36">
        <v>180762</v>
      </c>
      <c r="I16" s="37">
        <v>0</v>
      </c>
      <c r="J16" s="2">
        <v>0</v>
      </c>
      <c r="K16" s="2">
        <v>180762</v>
      </c>
      <c r="L16" s="3">
        <v>0</v>
      </c>
      <c r="M16" s="36">
        <v>0</v>
      </c>
      <c r="N16" s="37">
        <v>0</v>
      </c>
      <c r="O16" s="2">
        <v>0</v>
      </c>
      <c r="P16" s="2">
        <v>0</v>
      </c>
      <c r="Q16" s="3">
        <v>0</v>
      </c>
      <c r="R16" s="36">
        <v>0</v>
      </c>
      <c r="S16" s="37">
        <v>0</v>
      </c>
      <c r="T16" s="2">
        <v>0</v>
      </c>
      <c r="U16" s="2">
        <v>0</v>
      </c>
      <c r="V16" s="2">
        <v>0</v>
      </c>
      <c r="W16" s="3">
        <v>0</v>
      </c>
      <c r="X16" s="37">
        <v>0</v>
      </c>
      <c r="Y16" s="2">
        <v>0</v>
      </c>
      <c r="Z16" s="2">
        <v>0</v>
      </c>
      <c r="AA16" s="3">
        <v>0</v>
      </c>
      <c r="AB16" s="36">
        <v>0</v>
      </c>
      <c r="AC16" s="37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3">
        <v>0</v>
      </c>
      <c r="AJ16" s="36">
        <v>180762</v>
      </c>
      <c r="AK16" s="37">
        <v>180762</v>
      </c>
      <c r="AL16" s="2">
        <v>0</v>
      </c>
      <c r="AM16" s="2">
        <v>0</v>
      </c>
      <c r="AN16" s="2">
        <v>0</v>
      </c>
      <c r="AO16" s="3">
        <v>0</v>
      </c>
      <c r="AP16" s="37">
        <v>0</v>
      </c>
      <c r="AQ16" s="2">
        <v>0</v>
      </c>
      <c r="AR16" s="3">
        <v>0</v>
      </c>
      <c r="AS16" s="37">
        <v>0</v>
      </c>
      <c r="AT16" s="2">
        <v>0</v>
      </c>
      <c r="AU16" s="2">
        <v>0</v>
      </c>
      <c r="AV16" s="3">
        <v>0</v>
      </c>
      <c r="AW16" s="36">
        <v>0</v>
      </c>
      <c r="AX16" s="37">
        <v>0</v>
      </c>
      <c r="AY16" s="3">
        <v>0</v>
      </c>
      <c r="AZ16" s="37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3">
        <v>0</v>
      </c>
      <c r="BH16" s="37">
        <v>0</v>
      </c>
      <c r="BI16" s="3">
        <v>0</v>
      </c>
      <c r="BJ16" s="36">
        <v>0</v>
      </c>
      <c r="BK16" s="37">
        <v>0</v>
      </c>
      <c r="BL16" s="2">
        <v>0</v>
      </c>
      <c r="BM16" s="2">
        <v>0</v>
      </c>
      <c r="BN16" s="3">
        <v>0</v>
      </c>
      <c r="BO16" s="36">
        <v>0</v>
      </c>
      <c r="BP16" s="36">
        <v>0</v>
      </c>
      <c r="BQ16" s="37">
        <v>0</v>
      </c>
      <c r="BR16" s="2">
        <v>0</v>
      </c>
      <c r="BS16" s="2">
        <v>0</v>
      </c>
      <c r="BT16" s="2">
        <v>0</v>
      </c>
      <c r="BU16" s="2">
        <v>0</v>
      </c>
      <c r="BV16" s="3">
        <v>0</v>
      </c>
      <c r="BW16" s="37">
        <v>0</v>
      </c>
      <c r="BX16" s="2">
        <v>0</v>
      </c>
      <c r="BY16" s="3">
        <v>0</v>
      </c>
      <c r="BZ16" s="37">
        <v>0</v>
      </c>
      <c r="CA16" s="3">
        <v>0</v>
      </c>
      <c r="CB16" s="37">
        <v>0</v>
      </c>
      <c r="CC16" s="2">
        <v>0</v>
      </c>
      <c r="CD16" s="2">
        <v>0</v>
      </c>
      <c r="CE16" s="3">
        <v>0</v>
      </c>
      <c r="CF16" s="36">
        <v>0</v>
      </c>
      <c r="CG16" s="37">
        <v>0</v>
      </c>
      <c r="CH16" s="2">
        <v>0</v>
      </c>
      <c r="CI16" s="3">
        <v>0</v>
      </c>
      <c r="CJ16" s="37">
        <v>0</v>
      </c>
      <c r="CK16" s="2">
        <v>0</v>
      </c>
      <c r="CL16" s="2">
        <v>0</v>
      </c>
      <c r="CM16" s="3">
        <v>0</v>
      </c>
      <c r="CN16" s="36">
        <v>0</v>
      </c>
      <c r="CO16" s="37">
        <v>0</v>
      </c>
      <c r="CP16" s="2">
        <v>0</v>
      </c>
      <c r="CQ16" s="2">
        <v>0</v>
      </c>
      <c r="CR16" s="2">
        <v>0</v>
      </c>
      <c r="CS16" s="46">
        <v>0</v>
      </c>
      <c r="CT16" s="36">
        <v>0</v>
      </c>
      <c r="CU16" s="37">
        <v>0</v>
      </c>
      <c r="CV16" s="3">
        <v>0</v>
      </c>
      <c r="CW16" s="36">
        <v>0</v>
      </c>
      <c r="CX16" s="37">
        <v>0</v>
      </c>
      <c r="CY16" s="3">
        <v>0</v>
      </c>
      <c r="CZ16" s="37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3">
        <v>0</v>
      </c>
      <c r="DM16" s="37">
        <v>0</v>
      </c>
      <c r="DN16" s="2">
        <v>0</v>
      </c>
      <c r="DO16" s="2">
        <v>0</v>
      </c>
      <c r="DP16" s="3">
        <v>0</v>
      </c>
      <c r="DQ16" s="37">
        <v>0</v>
      </c>
      <c r="DR16" s="2">
        <v>0</v>
      </c>
      <c r="DS16" s="2">
        <v>0</v>
      </c>
      <c r="DT16" s="2">
        <v>0</v>
      </c>
      <c r="DU16" s="3">
        <v>0</v>
      </c>
      <c r="DV16" s="36">
        <v>0</v>
      </c>
      <c r="DW16" s="36">
        <v>0</v>
      </c>
      <c r="DX16" s="37">
        <v>0</v>
      </c>
      <c r="DY16" s="2">
        <v>0</v>
      </c>
      <c r="DZ16" s="2">
        <v>0</v>
      </c>
      <c r="EA16" s="3">
        <v>0</v>
      </c>
      <c r="EB16" s="37">
        <v>0</v>
      </c>
      <c r="EC16" s="2">
        <v>0</v>
      </c>
      <c r="ED16" s="2">
        <v>0</v>
      </c>
      <c r="EE16" s="2">
        <v>0</v>
      </c>
      <c r="EF16" s="3">
        <v>0</v>
      </c>
      <c r="EG16" s="37">
        <v>0</v>
      </c>
      <c r="EH16" s="3">
        <v>0</v>
      </c>
      <c r="EI16" s="37">
        <v>0</v>
      </c>
      <c r="EJ16" s="3">
        <v>0</v>
      </c>
      <c r="EK16" s="37">
        <v>0</v>
      </c>
      <c r="EL16" s="2">
        <v>0</v>
      </c>
      <c r="EM16" s="2">
        <v>0</v>
      </c>
      <c r="EN16" s="2">
        <v>0</v>
      </c>
      <c r="EO16" s="3">
        <v>0</v>
      </c>
      <c r="EP16" s="37">
        <v>0</v>
      </c>
      <c r="EQ16" s="2">
        <v>0</v>
      </c>
      <c r="ER16" s="2">
        <v>0</v>
      </c>
      <c r="ES16" s="2">
        <v>0</v>
      </c>
      <c r="ET16" s="2">
        <v>0</v>
      </c>
      <c r="EU16" s="3">
        <v>0</v>
      </c>
      <c r="EV16" s="36">
        <v>0</v>
      </c>
      <c r="EW16" s="36">
        <v>0</v>
      </c>
      <c r="EX16" s="37">
        <v>0</v>
      </c>
      <c r="EY16" s="3">
        <v>0</v>
      </c>
      <c r="EZ16" s="36">
        <v>0</v>
      </c>
      <c r="FA16" s="37">
        <v>0</v>
      </c>
      <c r="FB16" s="3">
        <v>0</v>
      </c>
      <c r="FC16" s="37">
        <v>0</v>
      </c>
      <c r="FD16" s="2">
        <v>0</v>
      </c>
      <c r="FE16" s="2">
        <v>0</v>
      </c>
      <c r="FF16" s="3">
        <v>0</v>
      </c>
      <c r="FG16" s="37">
        <v>0</v>
      </c>
      <c r="FH16" s="2">
        <v>0</v>
      </c>
      <c r="FI16" s="3">
        <v>0</v>
      </c>
      <c r="FJ16" s="36">
        <v>0</v>
      </c>
      <c r="FK16" s="36">
        <v>0</v>
      </c>
      <c r="FL16" s="37">
        <v>0</v>
      </c>
      <c r="FM16" s="2">
        <v>0</v>
      </c>
      <c r="FN16" s="2">
        <v>0</v>
      </c>
      <c r="FO16" s="2">
        <v>0</v>
      </c>
      <c r="FP16" s="3">
        <v>0</v>
      </c>
      <c r="FQ16" s="37">
        <v>0</v>
      </c>
      <c r="FR16" s="2">
        <v>0</v>
      </c>
      <c r="FS16" s="2">
        <v>0</v>
      </c>
      <c r="FT16" s="2">
        <v>0</v>
      </c>
      <c r="FU16" s="2">
        <v>0</v>
      </c>
      <c r="FV16" s="2">
        <v>0</v>
      </c>
      <c r="FW16" s="2">
        <v>0</v>
      </c>
      <c r="FX16" s="2">
        <v>0</v>
      </c>
      <c r="FY16" s="2">
        <v>0</v>
      </c>
      <c r="FZ16" s="3">
        <v>0</v>
      </c>
      <c r="GA16" s="37">
        <v>0</v>
      </c>
      <c r="GB16" s="2">
        <v>0</v>
      </c>
      <c r="GC16" s="2">
        <v>0</v>
      </c>
      <c r="GD16" s="2">
        <v>0</v>
      </c>
      <c r="GE16" s="3">
        <v>0</v>
      </c>
      <c r="GF16" s="37">
        <v>0</v>
      </c>
      <c r="GG16" s="2">
        <v>0</v>
      </c>
      <c r="GH16" s="2">
        <v>0</v>
      </c>
      <c r="GI16" s="2">
        <v>0</v>
      </c>
      <c r="GJ16" s="2">
        <v>0</v>
      </c>
      <c r="GK16" s="3">
        <v>0</v>
      </c>
      <c r="GL16" s="37">
        <v>0</v>
      </c>
      <c r="GM16" s="2">
        <v>0</v>
      </c>
      <c r="GN16" s="3">
        <v>0</v>
      </c>
      <c r="GO16" s="37">
        <v>0</v>
      </c>
      <c r="GP16" s="2">
        <v>0</v>
      </c>
      <c r="GQ16" s="3">
        <v>0</v>
      </c>
      <c r="GR16" s="36">
        <v>0</v>
      </c>
      <c r="GS16" s="37">
        <v>0</v>
      </c>
      <c r="GT16" s="2">
        <v>0</v>
      </c>
      <c r="GU16" s="2">
        <v>0</v>
      </c>
      <c r="GV16" s="3">
        <v>0</v>
      </c>
      <c r="GW16" s="37">
        <v>0</v>
      </c>
      <c r="GX16" s="3">
        <v>0</v>
      </c>
      <c r="GY16" s="36">
        <v>0</v>
      </c>
      <c r="GZ16" s="37">
        <v>0</v>
      </c>
      <c r="HA16" s="2">
        <v>0</v>
      </c>
      <c r="HB16" s="2">
        <v>0</v>
      </c>
      <c r="HC16" s="2">
        <v>0</v>
      </c>
      <c r="HD16" s="3">
        <v>0</v>
      </c>
      <c r="HE16" s="37">
        <v>0</v>
      </c>
      <c r="HF16" s="3">
        <v>0</v>
      </c>
      <c r="HG16" s="37">
        <v>0</v>
      </c>
      <c r="HH16" s="2">
        <v>0</v>
      </c>
      <c r="HI16" s="3">
        <v>0</v>
      </c>
      <c r="HJ16" s="37">
        <v>0</v>
      </c>
      <c r="HK16" s="2">
        <v>0</v>
      </c>
      <c r="HL16" s="3">
        <v>0</v>
      </c>
      <c r="HM16" s="37">
        <v>0</v>
      </c>
      <c r="HN16" s="3">
        <v>0</v>
      </c>
      <c r="HO16" s="36">
        <v>0</v>
      </c>
      <c r="HP16" s="36">
        <v>0</v>
      </c>
      <c r="HQ16" s="36">
        <v>0</v>
      </c>
      <c r="HR16" s="37">
        <v>0</v>
      </c>
      <c r="HS16" s="3">
        <v>0</v>
      </c>
      <c r="HT16" s="36">
        <v>0</v>
      </c>
      <c r="HU16" s="37">
        <v>0</v>
      </c>
      <c r="HV16" s="3">
        <v>0</v>
      </c>
      <c r="HW16" s="37">
        <v>0</v>
      </c>
      <c r="HX16" s="2">
        <v>0</v>
      </c>
      <c r="HY16" s="2">
        <v>0</v>
      </c>
      <c r="HZ16" s="3">
        <v>0</v>
      </c>
    </row>
    <row r="17" spans="1:234" ht="18" customHeight="1">
      <c r="A17" s="4" t="s">
        <v>159</v>
      </c>
      <c r="B17" s="4" t="s">
        <v>160</v>
      </c>
      <c r="C17" s="6" t="s">
        <v>160</v>
      </c>
      <c r="D17" s="1" t="s">
        <v>13</v>
      </c>
      <c r="E17" s="4" t="s">
        <v>80</v>
      </c>
      <c r="F17" s="22">
        <v>180762</v>
      </c>
      <c r="G17" s="21">
        <v>180762</v>
      </c>
      <c r="H17" s="36">
        <v>180762</v>
      </c>
      <c r="I17" s="37">
        <v>0</v>
      </c>
      <c r="J17" s="2">
        <v>0</v>
      </c>
      <c r="K17" s="2">
        <v>180762</v>
      </c>
      <c r="L17" s="3">
        <v>0</v>
      </c>
      <c r="M17" s="36">
        <v>0</v>
      </c>
      <c r="N17" s="37">
        <v>0</v>
      </c>
      <c r="O17" s="2">
        <v>0</v>
      </c>
      <c r="P17" s="2">
        <v>0</v>
      </c>
      <c r="Q17" s="3">
        <v>0</v>
      </c>
      <c r="R17" s="36">
        <v>0</v>
      </c>
      <c r="S17" s="37">
        <v>0</v>
      </c>
      <c r="T17" s="2">
        <v>0</v>
      </c>
      <c r="U17" s="2">
        <v>0</v>
      </c>
      <c r="V17" s="2">
        <v>0</v>
      </c>
      <c r="W17" s="3">
        <v>0</v>
      </c>
      <c r="X17" s="37">
        <v>0</v>
      </c>
      <c r="Y17" s="2">
        <v>0</v>
      </c>
      <c r="Z17" s="2">
        <v>0</v>
      </c>
      <c r="AA17" s="3">
        <v>0</v>
      </c>
      <c r="AB17" s="36">
        <v>0</v>
      </c>
      <c r="AC17" s="37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3">
        <v>0</v>
      </c>
      <c r="AJ17" s="36">
        <v>180762</v>
      </c>
      <c r="AK17" s="37">
        <v>180762</v>
      </c>
      <c r="AL17" s="2">
        <v>0</v>
      </c>
      <c r="AM17" s="2">
        <v>0</v>
      </c>
      <c r="AN17" s="2">
        <v>0</v>
      </c>
      <c r="AO17" s="3">
        <v>0</v>
      </c>
      <c r="AP17" s="37">
        <v>0</v>
      </c>
      <c r="AQ17" s="2">
        <v>0</v>
      </c>
      <c r="AR17" s="3">
        <v>0</v>
      </c>
      <c r="AS17" s="37">
        <v>0</v>
      </c>
      <c r="AT17" s="2">
        <v>0</v>
      </c>
      <c r="AU17" s="2">
        <v>0</v>
      </c>
      <c r="AV17" s="3">
        <v>0</v>
      </c>
      <c r="AW17" s="36">
        <v>0</v>
      </c>
      <c r="AX17" s="37">
        <v>0</v>
      </c>
      <c r="AY17" s="3">
        <v>0</v>
      </c>
      <c r="AZ17" s="37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3">
        <v>0</v>
      </c>
      <c r="BH17" s="37">
        <v>0</v>
      </c>
      <c r="BI17" s="3">
        <v>0</v>
      </c>
      <c r="BJ17" s="36">
        <v>0</v>
      </c>
      <c r="BK17" s="37">
        <v>0</v>
      </c>
      <c r="BL17" s="2">
        <v>0</v>
      </c>
      <c r="BM17" s="2">
        <v>0</v>
      </c>
      <c r="BN17" s="3">
        <v>0</v>
      </c>
      <c r="BO17" s="36">
        <v>0</v>
      </c>
      <c r="BP17" s="36">
        <v>0</v>
      </c>
      <c r="BQ17" s="37">
        <v>0</v>
      </c>
      <c r="BR17" s="2">
        <v>0</v>
      </c>
      <c r="BS17" s="2">
        <v>0</v>
      </c>
      <c r="BT17" s="2">
        <v>0</v>
      </c>
      <c r="BU17" s="2">
        <v>0</v>
      </c>
      <c r="BV17" s="3">
        <v>0</v>
      </c>
      <c r="BW17" s="37">
        <v>0</v>
      </c>
      <c r="BX17" s="2">
        <v>0</v>
      </c>
      <c r="BY17" s="3">
        <v>0</v>
      </c>
      <c r="BZ17" s="37">
        <v>0</v>
      </c>
      <c r="CA17" s="3">
        <v>0</v>
      </c>
      <c r="CB17" s="37">
        <v>0</v>
      </c>
      <c r="CC17" s="2">
        <v>0</v>
      </c>
      <c r="CD17" s="2">
        <v>0</v>
      </c>
      <c r="CE17" s="3">
        <v>0</v>
      </c>
      <c r="CF17" s="36">
        <v>0</v>
      </c>
      <c r="CG17" s="37">
        <v>0</v>
      </c>
      <c r="CH17" s="2">
        <v>0</v>
      </c>
      <c r="CI17" s="3">
        <v>0</v>
      </c>
      <c r="CJ17" s="37">
        <v>0</v>
      </c>
      <c r="CK17" s="2">
        <v>0</v>
      </c>
      <c r="CL17" s="2">
        <v>0</v>
      </c>
      <c r="CM17" s="3">
        <v>0</v>
      </c>
      <c r="CN17" s="36">
        <v>0</v>
      </c>
      <c r="CO17" s="37">
        <v>0</v>
      </c>
      <c r="CP17" s="2">
        <v>0</v>
      </c>
      <c r="CQ17" s="2">
        <v>0</v>
      </c>
      <c r="CR17" s="2">
        <v>0</v>
      </c>
      <c r="CS17" s="46">
        <v>0</v>
      </c>
      <c r="CT17" s="36">
        <v>0</v>
      </c>
      <c r="CU17" s="37">
        <v>0</v>
      </c>
      <c r="CV17" s="3">
        <v>0</v>
      </c>
      <c r="CW17" s="36">
        <v>0</v>
      </c>
      <c r="CX17" s="37">
        <v>0</v>
      </c>
      <c r="CY17" s="3">
        <v>0</v>
      </c>
      <c r="CZ17" s="37">
        <v>0</v>
      </c>
      <c r="DA17" s="2">
        <v>0</v>
      </c>
      <c r="DB17" s="2">
        <v>0</v>
      </c>
      <c r="DC17" s="2">
        <v>0</v>
      </c>
      <c r="DD17" s="2">
        <v>0</v>
      </c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3">
        <v>0</v>
      </c>
      <c r="DM17" s="37">
        <v>0</v>
      </c>
      <c r="DN17" s="2">
        <v>0</v>
      </c>
      <c r="DO17" s="2">
        <v>0</v>
      </c>
      <c r="DP17" s="3">
        <v>0</v>
      </c>
      <c r="DQ17" s="37">
        <v>0</v>
      </c>
      <c r="DR17" s="2">
        <v>0</v>
      </c>
      <c r="DS17" s="2">
        <v>0</v>
      </c>
      <c r="DT17" s="2">
        <v>0</v>
      </c>
      <c r="DU17" s="3">
        <v>0</v>
      </c>
      <c r="DV17" s="36">
        <v>0</v>
      </c>
      <c r="DW17" s="36">
        <v>0</v>
      </c>
      <c r="DX17" s="37">
        <v>0</v>
      </c>
      <c r="DY17" s="2">
        <v>0</v>
      </c>
      <c r="DZ17" s="2">
        <v>0</v>
      </c>
      <c r="EA17" s="3">
        <v>0</v>
      </c>
      <c r="EB17" s="37">
        <v>0</v>
      </c>
      <c r="EC17" s="2">
        <v>0</v>
      </c>
      <c r="ED17" s="2">
        <v>0</v>
      </c>
      <c r="EE17" s="2">
        <v>0</v>
      </c>
      <c r="EF17" s="3">
        <v>0</v>
      </c>
      <c r="EG17" s="37">
        <v>0</v>
      </c>
      <c r="EH17" s="3">
        <v>0</v>
      </c>
      <c r="EI17" s="37">
        <v>0</v>
      </c>
      <c r="EJ17" s="3">
        <v>0</v>
      </c>
      <c r="EK17" s="37">
        <v>0</v>
      </c>
      <c r="EL17" s="2">
        <v>0</v>
      </c>
      <c r="EM17" s="2">
        <v>0</v>
      </c>
      <c r="EN17" s="2">
        <v>0</v>
      </c>
      <c r="EO17" s="3">
        <v>0</v>
      </c>
      <c r="EP17" s="37">
        <v>0</v>
      </c>
      <c r="EQ17" s="2">
        <v>0</v>
      </c>
      <c r="ER17" s="2">
        <v>0</v>
      </c>
      <c r="ES17" s="2">
        <v>0</v>
      </c>
      <c r="ET17" s="2">
        <v>0</v>
      </c>
      <c r="EU17" s="3">
        <v>0</v>
      </c>
      <c r="EV17" s="36">
        <v>0</v>
      </c>
      <c r="EW17" s="36">
        <v>0</v>
      </c>
      <c r="EX17" s="37">
        <v>0</v>
      </c>
      <c r="EY17" s="3">
        <v>0</v>
      </c>
      <c r="EZ17" s="36">
        <v>0</v>
      </c>
      <c r="FA17" s="37">
        <v>0</v>
      </c>
      <c r="FB17" s="3">
        <v>0</v>
      </c>
      <c r="FC17" s="37">
        <v>0</v>
      </c>
      <c r="FD17" s="2">
        <v>0</v>
      </c>
      <c r="FE17" s="2">
        <v>0</v>
      </c>
      <c r="FF17" s="3">
        <v>0</v>
      </c>
      <c r="FG17" s="37">
        <v>0</v>
      </c>
      <c r="FH17" s="2">
        <v>0</v>
      </c>
      <c r="FI17" s="3">
        <v>0</v>
      </c>
      <c r="FJ17" s="36">
        <v>0</v>
      </c>
      <c r="FK17" s="36">
        <v>0</v>
      </c>
      <c r="FL17" s="37">
        <v>0</v>
      </c>
      <c r="FM17" s="2">
        <v>0</v>
      </c>
      <c r="FN17" s="2">
        <v>0</v>
      </c>
      <c r="FO17" s="2">
        <v>0</v>
      </c>
      <c r="FP17" s="3">
        <v>0</v>
      </c>
      <c r="FQ17" s="37">
        <v>0</v>
      </c>
      <c r="FR17" s="2">
        <v>0</v>
      </c>
      <c r="FS17" s="2">
        <v>0</v>
      </c>
      <c r="FT17" s="2">
        <v>0</v>
      </c>
      <c r="FU17" s="2">
        <v>0</v>
      </c>
      <c r="FV17" s="2">
        <v>0</v>
      </c>
      <c r="FW17" s="2">
        <v>0</v>
      </c>
      <c r="FX17" s="2">
        <v>0</v>
      </c>
      <c r="FY17" s="2">
        <v>0</v>
      </c>
      <c r="FZ17" s="3">
        <v>0</v>
      </c>
      <c r="GA17" s="37">
        <v>0</v>
      </c>
      <c r="GB17" s="2">
        <v>0</v>
      </c>
      <c r="GC17" s="2">
        <v>0</v>
      </c>
      <c r="GD17" s="2">
        <v>0</v>
      </c>
      <c r="GE17" s="3">
        <v>0</v>
      </c>
      <c r="GF17" s="37">
        <v>0</v>
      </c>
      <c r="GG17" s="2">
        <v>0</v>
      </c>
      <c r="GH17" s="2">
        <v>0</v>
      </c>
      <c r="GI17" s="2">
        <v>0</v>
      </c>
      <c r="GJ17" s="2">
        <v>0</v>
      </c>
      <c r="GK17" s="3">
        <v>0</v>
      </c>
      <c r="GL17" s="37">
        <v>0</v>
      </c>
      <c r="GM17" s="2">
        <v>0</v>
      </c>
      <c r="GN17" s="3">
        <v>0</v>
      </c>
      <c r="GO17" s="37">
        <v>0</v>
      </c>
      <c r="GP17" s="2">
        <v>0</v>
      </c>
      <c r="GQ17" s="3">
        <v>0</v>
      </c>
      <c r="GR17" s="36">
        <v>0</v>
      </c>
      <c r="GS17" s="37">
        <v>0</v>
      </c>
      <c r="GT17" s="2">
        <v>0</v>
      </c>
      <c r="GU17" s="2">
        <v>0</v>
      </c>
      <c r="GV17" s="3">
        <v>0</v>
      </c>
      <c r="GW17" s="37">
        <v>0</v>
      </c>
      <c r="GX17" s="3">
        <v>0</v>
      </c>
      <c r="GY17" s="36">
        <v>0</v>
      </c>
      <c r="GZ17" s="37">
        <v>0</v>
      </c>
      <c r="HA17" s="2">
        <v>0</v>
      </c>
      <c r="HB17" s="2">
        <v>0</v>
      </c>
      <c r="HC17" s="2">
        <v>0</v>
      </c>
      <c r="HD17" s="3">
        <v>0</v>
      </c>
      <c r="HE17" s="37">
        <v>0</v>
      </c>
      <c r="HF17" s="3">
        <v>0</v>
      </c>
      <c r="HG17" s="37">
        <v>0</v>
      </c>
      <c r="HH17" s="2">
        <v>0</v>
      </c>
      <c r="HI17" s="3">
        <v>0</v>
      </c>
      <c r="HJ17" s="37">
        <v>0</v>
      </c>
      <c r="HK17" s="2">
        <v>0</v>
      </c>
      <c r="HL17" s="3">
        <v>0</v>
      </c>
      <c r="HM17" s="37">
        <v>0</v>
      </c>
      <c r="HN17" s="3">
        <v>0</v>
      </c>
      <c r="HO17" s="36">
        <v>0</v>
      </c>
      <c r="HP17" s="36">
        <v>0</v>
      </c>
      <c r="HQ17" s="36">
        <v>0</v>
      </c>
      <c r="HR17" s="37">
        <v>0</v>
      </c>
      <c r="HS17" s="3">
        <v>0</v>
      </c>
      <c r="HT17" s="36">
        <v>0</v>
      </c>
      <c r="HU17" s="37">
        <v>0</v>
      </c>
      <c r="HV17" s="3">
        <v>0</v>
      </c>
      <c r="HW17" s="37">
        <v>0</v>
      </c>
      <c r="HX17" s="2">
        <v>0</v>
      </c>
      <c r="HY17" s="2">
        <v>0</v>
      </c>
      <c r="HZ17" s="3">
        <v>0</v>
      </c>
    </row>
    <row r="18" spans="1:234" ht="18" customHeight="1">
      <c r="A18" s="4" t="s">
        <v>161</v>
      </c>
      <c r="B18" s="4"/>
      <c r="C18" s="6"/>
      <c r="D18" s="1"/>
      <c r="E18" s="4" t="s">
        <v>162</v>
      </c>
      <c r="F18" s="22">
        <v>67434</v>
      </c>
      <c r="G18" s="21">
        <v>67434</v>
      </c>
      <c r="H18" s="36">
        <v>67434</v>
      </c>
      <c r="I18" s="37">
        <v>0</v>
      </c>
      <c r="J18" s="2">
        <v>0</v>
      </c>
      <c r="K18" s="2">
        <v>67434</v>
      </c>
      <c r="L18" s="3">
        <v>0</v>
      </c>
      <c r="M18" s="36">
        <v>0</v>
      </c>
      <c r="N18" s="37">
        <v>0</v>
      </c>
      <c r="O18" s="2">
        <v>0</v>
      </c>
      <c r="P18" s="2">
        <v>0</v>
      </c>
      <c r="Q18" s="3">
        <v>0</v>
      </c>
      <c r="R18" s="36">
        <v>0</v>
      </c>
      <c r="S18" s="37">
        <v>0</v>
      </c>
      <c r="T18" s="2">
        <v>0</v>
      </c>
      <c r="U18" s="2">
        <v>0</v>
      </c>
      <c r="V18" s="2">
        <v>0</v>
      </c>
      <c r="W18" s="3">
        <v>0</v>
      </c>
      <c r="X18" s="37">
        <v>0</v>
      </c>
      <c r="Y18" s="2">
        <v>0</v>
      </c>
      <c r="Z18" s="2">
        <v>0</v>
      </c>
      <c r="AA18" s="3">
        <v>0</v>
      </c>
      <c r="AB18" s="36">
        <v>0</v>
      </c>
      <c r="AC18" s="37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3">
        <v>0</v>
      </c>
      <c r="AJ18" s="36">
        <v>67434</v>
      </c>
      <c r="AK18" s="37">
        <v>0</v>
      </c>
      <c r="AL18" s="2">
        <v>0</v>
      </c>
      <c r="AM18" s="2">
        <v>67434</v>
      </c>
      <c r="AN18" s="2">
        <v>0</v>
      </c>
      <c r="AO18" s="3">
        <v>0</v>
      </c>
      <c r="AP18" s="37">
        <v>0</v>
      </c>
      <c r="AQ18" s="2">
        <v>0</v>
      </c>
      <c r="AR18" s="3">
        <v>0</v>
      </c>
      <c r="AS18" s="37">
        <v>0</v>
      </c>
      <c r="AT18" s="2">
        <v>0</v>
      </c>
      <c r="AU18" s="2">
        <v>0</v>
      </c>
      <c r="AV18" s="3">
        <v>0</v>
      </c>
      <c r="AW18" s="36">
        <v>0</v>
      </c>
      <c r="AX18" s="37">
        <v>0</v>
      </c>
      <c r="AY18" s="3">
        <v>0</v>
      </c>
      <c r="AZ18" s="37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3">
        <v>0</v>
      </c>
      <c r="BH18" s="37">
        <v>0</v>
      </c>
      <c r="BI18" s="3">
        <v>0</v>
      </c>
      <c r="BJ18" s="36">
        <v>0</v>
      </c>
      <c r="BK18" s="37">
        <v>0</v>
      </c>
      <c r="BL18" s="2">
        <v>0</v>
      </c>
      <c r="BM18" s="2">
        <v>0</v>
      </c>
      <c r="BN18" s="3">
        <v>0</v>
      </c>
      <c r="BO18" s="36">
        <v>0</v>
      </c>
      <c r="BP18" s="36">
        <v>0</v>
      </c>
      <c r="BQ18" s="37">
        <v>0</v>
      </c>
      <c r="BR18" s="2">
        <v>0</v>
      </c>
      <c r="BS18" s="2">
        <v>0</v>
      </c>
      <c r="BT18" s="2">
        <v>0</v>
      </c>
      <c r="BU18" s="2">
        <v>0</v>
      </c>
      <c r="BV18" s="3">
        <v>0</v>
      </c>
      <c r="BW18" s="37">
        <v>0</v>
      </c>
      <c r="BX18" s="2">
        <v>0</v>
      </c>
      <c r="BY18" s="3">
        <v>0</v>
      </c>
      <c r="BZ18" s="37">
        <v>0</v>
      </c>
      <c r="CA18" s="3">
        <v>0</v>
      </c>
      <c r="CB18" s="37">
        <v>0</v>
      </c>
      <c r="CC18" s="2">
        <v>0</v>
      </c>
      <c r="CD18" s="2">
        <v>0</v>
      </c>
      <c r="CE18" s="3">
        <v>0</v>
      </c>
      <c r="CF18" s="36">
        <v>0</v>
      </c>
      <c r="CG18" s="37">
        <v>0</v>
      </c>
      <c r="CH18" s="2">
        <v>0</v>
      </c>
      <c r="CI18" s="3">
        <v>0</v>
      </c>
      <c r="CJ18" s="37">
        <v>0</v>
      </c>
      <c r="CK18" s="2">
        <v>0</v>
      </c>
      <c r="CL18" s="2">
        <v>0</v>
      </c>
      <c r="CM18" s="3">
        <v>0</v>
      </c>
      <c r="CN18" s="36">
        <v>0</v>
      </c>
      <c r="CO18" s="37">
        <v>0</v>
      </c>
      <c r="CP18" s="2">
        <v>0</v>
      </c>
      <c r="CQ18" s="2">
        <v>0</v>
      </c>
      <c r="CR18" s="2">
        <v>0</v>
      </c>
      <c r="CS18" s="46">
        <v>0</v>
      </c>
      <c r="CT18" s="36">
        <v>0</v>
      </c>
      <c r="CU18" s="37">
        <v>0</v>
      </c>
      <c r="CV18" s="3">
        <v>0</v>
      </c>
      <c r="CW18" s="36">
        <v>0</v>
      </c>
      <c r="CX18" s="37">
        <v>0</v>
      </c>
      <c r="CY18" s="3">
        <v>0</v>
      </c>
      <c r="CZ18" s="37">
        <v>0</v>
      </c>
      <c r="DA18" s="2">
        <v>0</v>
      </c>
      <c r="DB18" s="2">
        <v>0</v>
      </c>
      <c r="DC18" s="2">
        <v>0</v>
      </c>
      <c r="DD18" s="2">
        <v>0</v>
      </c>
      <c r="DE18" s="2">
        <v>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3">
        <v>0</v>
      </c>
      <c r="DM18" s="37">
        <v>0</v>
      </c>
      <c r="DN18" s="2">
        <v>0</v>
      </c>
      <c r="DO18" s="2">
        <v>0</v>
      </c>
      <c r="DP18" s="3">
        <v>0</v>
      </c>
      <c r="DQ18" s="37">
        <v>0</v>
      </c>
      <c r="DR18" s="2">
        <v>0</v>
      </c>
      <c r="DS18" s="2">
        <v>0</v>
      </c>
      <c r="DT18" s="2">
        <v>0</v>
      </c>
      <c r="DU18" s="3">
        <v>0</v>
      </c>
      <c r="DV18" s="36">
        <v>0</v>
      </c>
      <c r="DW18" s="36">
        <v>0</v>
      </c>
      <c r="DX18" s="37">
        <v>0</v>
      </c>
      <c r="DY18" s="2">
        <v>0</v>
      </c>
      <c r="DZ18" s="2">
        <v>0</v>
      </c>
      <c r="EA18" s="3">
        <v>0</v>
      </c>
      <c r="EB18" s="37">
        <v>0</v>
      </c>
      <c r="EC18" s="2">
        <v>0</v>
      </c>
      <c r="ED18" s="2">
        <v>0</v>
      </c>
      <c r="EE18" s="2">
        <v>0</v>
      </c>
      <c r="EF18" s="3">
        <v>0</v>
      </c>
      <c r="EG18" s="37">
        <v>0</v>
      </c>
      <c r="EH18" s="3">
        <v>0</v>
      </c>
      <c r="EI18" s="37">
        <v>0</v>
      </c>
      <c r="EJ18" s="3">
        <v>0</v>
      </c>
      <c r="EK18" s="37">
        <v>0</v>
      </c>
      <c r="EL18" s="2">
        <v>0</v>
      </c>
      <c r="EM18" s="2">
        <v>0</v>
      </c>
      <c r="EN18" s="2">
        <v>0</v>
      </c>
      <c r="EO18" s="3">
        <v>0</v>
      </c>
      <c r="EP18" s="37">
        <v>0</v>
      </c>
      <c r="EQ18" s="2">
        <v>0</v>
      </c>
      <c r="ER18" s="2">
        <v>0</v>
      </c>
      <c r="ES18" s="2">
        <v>0</v>
      </c>
      <c r="ET18" s="2">
        <v>0</v>
      </c>
      <c r="EU18" s="3">
        <v>0</v>
      </c>
      <c r="EV18" s="36">
        <v>0</v>
      </c>
      <c r="EW18" s="36">
        <v>0</v>
      </c>
      <c r="EX18" s="37">
        <v>0</v>
      </c>
      <c r="EY18" s="3">
        <v>0</v>
      </c>
      <c r="EZ18" s="36">
        <v>0</v>
      </c>
      <c r="FA18" s="37">
        <v>0</v>
      </c>
      <c r="FB18" s="3">
        <v>0</v>
      </c>
      <c r="FC18" s="37">
        <v>0</v>
      </c>
      <c r="FD18" s="2">
        <v>0</v>
      </c>
      <c r="FE18" s="2">
        <v>0</v>
      </c>
      <c r="FF18" s="3">
        <v>0</v>
      </c>
      <c r="FG18" s="37">
        <v>0</v>
      </c>
      <c r="FH18" s="2">
        <v>0</v>
      </c>
      <c r="FI18" s="3">
        <v>0</v>
      </c>
      <c r="FJ18" s="36">
        <v>0</v>
      </c>
      <c r="FK18" s="36">
        <v>0</v>
      </c>
      <c r="FL18" s="37">
        <v>0</v>
      </c>
      <c r="FM18" s="2">
        <v>0</v>
      </c>
      <c r="FN18" s="2">
        <v>0</v>
      </c>
      <c r="FO18" s="2">
        <v>0</v>
      </c>
      <c r="FP18" s="3">
        <v>0</v>
      </c>
      <c r="FQ18" s="37">
        <v>0</v>
      </c>
      <c r="FR18" s="2">
        <v>0</v>
      </c>
      <c r="FS18" s="2">
        <v>0</v>
      </c>
      <c r="FT18" s="2">
        <v>0</v>
      </c>
      <c r="FU18" s="2">
        <v>0</v>
      </c>
      <c r="FV18" s="2">
        <v>0</v>
      </c>
      <c r="FW18" s="2">
        <v>0</v>
      </c>
      <c r="FX18" s="2">
        <v>0</v>
      </c>
      <c r="FY18" s="2">
        <v>0</v>
      </c>
      <c r="FZ18" s="3">
        <v>0</v>
      </c>
      <c r="GA18" s="37">
        <v>0</v>
      </c>
      <c r="GB18" s="2">
        <v>0</v>
      </c>
      <c r="GC18" s="2">
        <v>0</v>
      </c>
      <c r="GD18" s="2">
        <v>0</v>
      </c>
      <c r="GE18" s="3">
        <v>0</v>
      </c>
      <c r="GF18" s="37">
        <v>0</v>
      </c>
      <c r="GG18" s="2">
        <v>0</v>
      </c>
      <c r="GH18" s="2">
        <v>0</v>
      </c>
      <c r="GI18" s="2">
        <v>0</v>
      </c>
      <c r="GJ18" s="2">
        <v>0</v>
      </c>
      <c r="GK18" s="3">
        <v>0</v>
      </c>
      <c r="GL18" s="37">
        <v>0</v>
      </c>
      <c r="GM18" s="2">
        <v>0</v>
      </c>
      <c r="GN18" s="3">
        <v>0</v>
      </c>
      <c r="GO18" s="37">
        <v>0</v>
      </c>
      <c r="GP18" s="2">
        <v>0</v>
      </c>
      <c r="GQ18" s="3">
        <v>0</v>
      </c>
      <c r="GR18" s="36">
        <v>0</v>
      </c>
      <c r="GS18" s="37">
        <v>0</v>
      </c>
      <c r="GT18" s="2">
        <v>0</v>
      </c>
      <c r="GU18" s="2">
        <v>0</v>
      </c>
      <c r="GV18" s="3">
        <v>0</v>
      </c>
      <c r="GW18" s="37">
        <v>0</v>
      </c>
      <c r="GX18" s="3">
        <v>0</v>
      </c>
      <c r="GY18" s="36">
        <v>0</v>
      </c>
      <c r="GZ18" s="37">
        <v>0</v>
      </c>
      <c r="HA18" s="2">
        <v>0</v>
      </c>
      <c r="HB18" s="2">
        <v>0</v>
      </c>
      <c r="HC18" s="2">
        <v>0</v>
      </c>
      <c r="HD18" s="3">
        <v>0</v>
      </c>
      <c r="HE18" s="37">
        <v>0</v>
      </c>
      <c r="HF18" s="3">
        <v>0</v>
      </c>
      <c r="HG18" s="37">
        <v>0</v>
      </c>
      <c r="HH18" s="2">
        <v>0</v>
      </c>
      <c r="HI18" s="3">
        <v>0</v>
      </c>
      <c r="HJ18" s="37">
        <v>0</v>
      </c>
      <c r="HK18" s="2">
        <v>0</v>
      </c>
      <c r="HL18" s="3">
        <v>0</v>
      </c>
      <c r="HM18" s="37">
        <v>0</v>
      </c>
      <c r="HN18" s="3">
        <v>0</v>
      </c>
      <c r="HO18" s="36">
        <v>0</v>
      </c>
      <c r="HP18" s="36">
        <v>0</v>
      </c>
      <c r="HQ18" s="36">
        <v>0</v>
      </c>
      <c r="HR18" s="37">
        <v>0</v>
      </c>
      <c r="HS18" s="3">
        <v>0</v>
      </c>
      <c r="HT18" s="36">
        <v>0</v>
      </c>
      <c r="HU18" s="37">
        <v>0</v>
      </c>
      <c r="HV18" s="3">
        <v>0</v>
      </c>
      <c r="HW18" s="37">
        <v>0</v>
      </c>
      <c r="HX18" s="2">
        <v>0</v>
      </c>
      <c r="HY18" s="2">
        <v>0</v>
      </c>
      <c r="HZ18" s="3">
        <v>0</v>
      </c>
    </row>
    <row r="19" spans="1:234" ht="18" customHeight="1">
      <c r="A19" s="4"/>
      <c r="B19" s="4" t="s">
        <v>163</v>
      </c>
      <c r="C19" s="6"/>
      <c r="D19" s="1"/>
      <c r="E19" s="4" t="s">
        <v>164</v>
      </c>
      <c r="F19" s="22">
        <v>67434</v>
      </c>
      <c r="G19" s="21">
        <v>67434</v>
      </c>
      <c r="H19" s="36">
        <v>67434</v>
      </c>
      <c r="I19" s="37">
        <v>0</v>
      </c>
      <c r="J19" s="2">
        <v>0</v>
      </c>
      <c r="K19" s="2">
        <v>67434</v>
      </c>
      <c r="L19" s="3">
        <v>0</v>
      </c>
      <c r="M19" s="36">
        <v>0</v>
      </c>
      <c r="N19" s="37">
        <v>0</v>
      </c>
      <c r="O19" s="2">
        <v>0</v>
      </c>
      <c r="P19" s="2">
        <v>0</v>
      </c>
      <c r="Q19" s="3">
        <v>0</v>
      </c>
      <c r="R19" s="36">
        <v>0</v>
      </c>
      <c r="S19" s="37">
        <v>0</v>
      </c>
      <c r="T19" s="2">
        <v>0</v>
      </c>
      <c r="U19" s="2">
        <v>0</v>
      </c>
      <c r="V19" s="2">
        <v>0</v>
      </c>
      <c r="W19" s="3">
        <v>0</v>
      </c>
      <c r="X19" s="37">
        <v>0</v>
      </c>
      <c r="Y19" s="2">
        <v>0</v>
      </c>
      <c r="Z19" s="2">
        <v>0</v>
      </c>
      <c r="AA19" s="3">
        <v>0</v>
      </c>
      <c r="AB19" s="36">
        <v>0</v>
      </c>
      <c r="AC19" s="37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3">
        <v>0</v>
      </c>
      <c r="AJ19" s="36">
        <v>67434</v>
      </c>
      <c r="AK19" s="37">
        <v>0</v>
      </c>
      <c r="AL19" s="2">
        <v>0</v>
      </c>
      <c r="AM19" s="2">
        <v>67434</v>
      </c>
      <c r="AN19" s="2">
        <v>0</v>
      </c>
      <c r="AO19" s="3">
        <v>0</v>
      </c>
      <c r="AP19" s="37">
        <v>0</v>
      </c>
      <c r="AQ19" s="2">
        <v>0</v>
      </c>
      <c r="AR19" s="3">
        <v>0</v>
      </c>
      <c r="AS19" s="37">
        <v>0</v>
      </c>
      <c r="AT19" s="2">
        <v>0</v>
      </c>
      <c r="AU19" s="2">
        <v>0</v>
      </c>
      <c r="AV19" s="3">
        <v>0</v>
      </c>
      <c r="AW19" s="36">
        <v>0</v>
      </c>
      <c r="AX19" s="37">
        <v>0</v>
      </c>
      <c r="AY19" s="3">
        <v>0</v>
      </c>
      <c r="AZ19" s="37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3">
        <v>0</v>
      </c>
      <c r="BH19" s="37">
        <v>0</v>
      </c>
      <c r="BI19" s="3">
        <v>0</v>
      </c>
      <c r="BJ19" s="36">
        <v>0</v>
      </c>
      <c r="BK19" s="37">
        <v>0</v>
      </c>
      <c r="BL19" s="2">
        <v>0</v>
      </c>
      <c r="BM19" s="2">
        <v>0</v>
      </c>
      <c r="BN19" s="3">
        <v>0</v>
      </c>
      <c r="BO19" s="36">
        <v>0</v>
      </c>
      <c r="BP19" s="36">
        <v>0</v>
      </c>
      <c r="BQ19" s="37">
        <v>0</v>
      </c>
      <c r="BR19" s="2">
        <v>0</v>
      </c>
      <c r="BS19" s="2">
        <v>0</v>
      </c>
      <c r="BT19" s="2">
        <v>0</v>
      </c>
      <c r="BU19" s="2">
        <v>0</v>
      </c>
      <c r="BV19" s="3">
        <v>0</v>
      </c>
      <c r="BW19" s="37">
        <v>0</v>
      </c>
      <c r="BX19" s="2">
        <v>0</v>
      </c>
      <c r="BY19" s="3">
        <v>0</v>
      </c>
      <c r="BZ19" s="37">
        <v>0</v>
      </c>
      <c r="CA19" s="3">
        <v>0</v>
      </c>
      <c r="CB19" s="37">
        <v>0</v>
      </c>
      <c r="CC19" s="2">
        <v>0</v>
      </c>
      <c r="CD19" s="2">
        <v>0</v>
      </c>
      <c r="CE19" s="3">
        <v>0</v>
      </c>
      <c r="CF19" s="36">
        <v>0</v>
      </c>
      <c r="CG19" s="37">
        <v>0</v>
      </c>
      <c r="CH19" s="2">
        <v>0</v>
      </c>
      <c r="CI19" s="3">
        <v>0</v>
      </c>
      <c r="CJ19" s="37">
        <v>0</v>
      </c>
      <c r="CK19" s="2">
        <v>0</v>
      </c>
      <c r="CL19" s="2">
        <v>0</v>
      </c>
      <c r="CM19" s="3">
        <v>0</v>
      </c>
      <c r="CN19" s="36">
        <v>0</v>
      </c>
      <c r="CO19" s="37">
        <v>0</v>
      </c>
      <c r="CP19" s="2">
        <v>0</v>
      </c>
      <c r="CQ19" s="2">
        <v>0</v>
      </c>
      <c r="CR19" s="2">
        <v>0</v>
      </c>
      <c r="CS19" s="46">
        <v>0</v>
      </c>
      <c r="CT19" s="36">
        <v>0</v>
      </c>
      <c r="CU19" s="37">
        <v>0</v>
      </c>
      <c r="CV19" s="3">
        <v>0</v>
      </c>
      <c r="CW19" s="36">
        <v>0</v>
      </c>
      <c r="CX19" s="37">
        <v>0</v>
      </c>
      <c r="CY19" s="3">
        <v>0</v>
      </c>
      <c r="CZ19" s="37">
        <v>0</v>
      </c>
      <c r="DA19" s="2">
        <v>0</v>
      </c>
      <c r="DB19" s="2">
        <v>0</v>
      </c>
      <c r="DC19" s="2">
        <v>0</v>
      </c>
      <c r="DD19" s="2">
        <v>0</v>
      </c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3">
        <v>0</v>
      </c>
      <c r="DM19" s="37">
        <v>0</v>
      </c>
      <c r="DN19" s="2">
        <v>0</v>
      </c>
      <c r="DO19" s="2">
        <v>0</v>
      </c>
      <c r="DP19" s="3">
        <v>0</v>
      </c>
      <c r="DQ19" s="37">
        <v>0</v>
      </c>
      <c r="DR19" s="2">
        <v>0</v>
      </c>
      <c r="DS19" s="2">
        <v>0</v>
      </c>
      <c r="DT19" s="2">
        <v>0</v>
      </c>
      <c r="DU19" s="3">
        <v>0</v>
      </c>
      <c r="DV19" s="36">
        <v>0</v>
      </c>
      <c r="DW19" s="36">
        <v>0</v>
      </c>
      <c r="DX19" s="37">
        <v>0</v>
      </c>
      <c r="DY19" s="2">
        <v>0</v>
      </c>
      <c r="DZ19" s="2">
        <v>0</v>
      </c>
      <c r="EA19" s="3">
        <v>0</v>
      </c>
      <c r="EB19" s="37">
        <v>0</v>
      </c>
      <c r="EC19" s="2">
        <v>0</v>
      </c>
      <c r="ED19" s="2">
        <v>0</v>
      </c>
      <c r="EE19" s="2">
        <v>0</v>
      </c>
      <c r="EF19" s="3">
        <v>0</v>
      </c>
      <c r="EG19" s="37">
        <v>0</v>
      </c>
      <c r="EH19" s="3">
        <v>0</v>
      </c>
      <c r="EI19" s="37">
        <v>0</v>
      </c>
      <c r="EJ19" s="3">
        <v>0</v>
      </c>
      <c r="EK19" s="37">
        <v>0</v>
      </c>
      <c r="EL19" s="2">
        <v>0</v>
      </c>
      <c r="EM19" s="2">
        <v>0</v>
      </c>
      <c r="EN19" s="2">
        <v>0</v>
      </c>
      <c r="EO19" s="3">
        <v>0</v>
      </c>
      <c r="EP19" s="37">
        <v>0</v>
      </c>
      <c r="EQ19" s="2">
        <v>0</v>
      </c>
      <c r="ER19" s="2">
        <v>0</v>
      </c>
      <c r="ES19" s="2">
        <v>0</v>
      </c>
      <c r="ET19" s="2">
        <v>0</v>
      </c>
      <c r="EU19" s="3">
        <v>0</v>
      </c>
      <c r="EV19" s="36">
        <v>0</v>
      </c>
      <c r="EW19" s="36">
        <v>0</v>
      </c>
      <c r="EX19" s="37">
        <v>0</v>
      </c>
      <c r="EY19" s="3">
        <v>0</v>
      </c>
      <c r="EZ19" s="36">
        <v>0</v>
      </c>
      <c r="FA19" s="37">
        <v>0</v>
      </c>
      <c r="FB19" s="3">
        <v>0</v>
      </c>
      <c r="FC19" s="37">
        <v>0</v>
      </c>
      <c r="FD19" s="2">
        <v>0</v>
      </c>
      <c r="FE19" s="2">
        <v>0</v>
      </c>
      <c r="FF19" s="3">
        <v>0</v>
      </c>
      <c r="FG19" s="37">
        <v>0</v>
      </c>
      <c r="FH19" s="2">
        <v>0</v>
      </c>
      <c r="FI19" s="3">
        <v>0</v>
      </c>
      <c r="FJ19" s="36">
        <v>0</v>
      </c>
      <c r="FK19" s="36">
        <v>0</v>
      </c>
      <c r="FL19" s="37">
        <v>0</v>
      </c>
      <c r="FM19" s="2">
        <v>0</v>
      </c>
      <c r="FN19" s="2">
        <v>0</v>
      </c>
      <c r="FO19" s="2">
        <v>0</v>
      </c>
      <c r="FP19" s="3">
        <v>0</v>
      </c>
      <c r="FQ19" s="37">
        <v>0</v>
      </c>
      <c r="FR19" s="2">
        <v>0</v>
      </c>
      <c r="FS19" s="2">
        <v>0</v>
      </c>
      <c r="FT19" s="2">
        <v>0</v>
      </c>
      <c r="FU19" s="2">
        <v>0</v>
      </c>
      <c r="FV19" s="2">
        <v>0</v>
      </c>
      <c r="FW19" s="2">
        <v>0</v>
      </c>
      <c r="FX19" s="2">
        <v>0</v>
      </c>
      <c r="FY19" s="2">
        <v>0</v>
      </c>
      <c r="FZ19" s="3">
        <v>0</v>
      </c>
      <c r="GA19" s="37">
        <v>0</v>
      </c>
      <c r="GB19" s="2">
        <v>0</v>
      </c>
      <c r="GC19" s="2">
        <v>0</v>
      </c>
      <c r="GD19" s="2">
        <v>0</v>
      </c>
      <c r="GE19" s="3">
        <v>0</v>
      </c>
      <c r="GF19" s="37">
        <v>0</v>
      </c>
      <c r="GG19" s="2">
        <v>0</v>
      </c>
      <c r="GH19" s="2">
        <v>0</v>
      </c>
      <c r="GI19" s="2">
        <v>0</v>
      </c>
      <c r="GJ19" s="2">
        <v>0</v>
      </c>
      <c r="GK19" s="3">
        <v>0</v>
      </c>
      <c r="GL19" s="37">
        <v>0</v>
      </c>
      <c r="GM19" s="2">
        <v>0</v>
      </c>
      <c r="GN19" s="3">
        <v>0</v>
      </c>
      <c r="GO19" s="37">
        <v>0</v>
      </c>
      <c r="GP19" s="2">
        <v>0</v>
      </c>
      <c r="GQ19" s="3">
        <v>0</v>
      </c>
      <c r="GR19" s="36">
        <v>0</v>
      </c>
      <c r="GS19" s="37">
        <v>0</v>
      </c>
      <c r="GT19" s="2">
        <v>0</v>
      </c>
      <c r="GU19" s="2">
        <v>0</v>
      </c>
      <c r="GV19" s="3">
        <v>0</v>
      </c>
      <c r="GW19" s="37">
        <v>0</v>
      </c>
      <c r="GX19" s="3">
        <v>0</v>
      </c>
      <c r="GY19" s="36">
        <v>0</v>
      </c>
      <c r="GZ19" s="37">
        <v>0</v>
      </c>
      <c r="HA19" s="2">
        <v>0</v>
      </c>
      <c r="HB19" s="2">
        <v>0</v>
      </c>
      <c r="HC19" s="2">
        <v>0</v>
      </c>
      <c r="HD19" s="3">
        <v>0</v>
      </c>
      <c r="HE19" s="37">
        <v>0</v>
      </c>
      <c r="HF19" s="3">
        <v>0</v>
      </c>
      <c r="HG19" s="37">
        <v>0</v>
      </c>
      <c r="HH19" s="2">
        <v>0</v>
      </c>
      <c r="HI19" s="3">
        <v>0</v>
      </c>
      <c r="HJ19" s="37">
        <v>0</v>
      </c>
      <c r="HK19" s="2">
        <v>0</v>
      </c>
      <c r="HL19" s="3">
        <v>0</v>
      </c>
      <c r="HM19" s="37">
        <v>0</v>
      </c>
      <c r="HN19" s="3">
        <v>0</v>
      </c>
      <c r="HO19" s="36">
        <v>0</v>
      </c>
      <c r="HP19" s="36">
        <v>0</v>
      </c>
      <c r="HQ19" s="36">
        <v>0</v>
      </c>
      <c r="HR19" s="37">
        <v>0</v>
      </c>
      <c r="HS19" s="3">
        <v>0</v>
      </c>
      <c r="HT19" s="36">
        <v>0</v>
      </c>
      <c r="HU19" s="37">
        <v>0</v>
      </c>
      <c r="HV19" s="3">
        <v>0</v>
      </c>
      <c r="HW19" s="37">
        <v>0</v>
      </c>
      <c r="HX19" s="2">
        <v>0</v>
      </c>
      <c r="HY19" s="2">
        <v>0</v>
      </c>
      <c r="HZ19" s="3">
        <v>0</v>
      </c>
    </row>
    <row r="20" spans="1:234" ht="18" customHeight="1">
      <c r="A20" s="4"/>
      <c r="B20" s="4"/>
      <c r="C20" s="6" t="s">
        <v>75</v>
      </c>
      <c r="D20" s="1"/>
      <c r="E20" s="4" t="s">
        <v>165</v>
      </c>
      <c r="F20" s="22">
        <v>67434</v>
      </c>
      <c r="G20" s="21">
        <v>67434</v>
      </c>
      <c r="H20" s="36">
        <v>67434</v>
      </c>
      <c r="I20" s="37">
        <v>0</v>
      </c>
      <c r="J20" s="2">
        <v>0</v>
      </c>
      <c r="K20" s="2">
        <v>67434</v>
      </c>
      <c r="L20" s="3">
        <v>0</v>
      </c>
      <c r="M20" s="36">
        <v>0</v>
      </c>
      <c r="N20" s="37">
        <v>0</v>
      </c>
      <c r="O20" s="2">
        <v>0</v>
      </c>
      <c r="P20" s="2">
        <v>0</v>
      </c>
      <c r="Q20" s="3">
        <v>0</v>
      </c>
      <c r="R20" s="36">
        <v>0</v>
      </c>
      <c r="S20" s="37">
        <v>0</v>
      </c>
      <c r="T20" s="2">
        <v>0</v>
      </c>
      <c r="U20" s="2">
        <v>0</v>
      </c>
      <c r="V20" s="2">
        <v>0</v>
      </c>
      <c r="W20" s="3">
        <v>0</v>
      </c>
      <c r="X20" s="37">
        <v>0</v>
      </c>
      <c r="Y20" s="2">
        <v>0</v>
      </c>
      <c r="Z20" s="2">
        <v>0</v>
      </c>
      <c r="AA20" s="3">
        <v>0</v>
      </c>
      <c r="AB20" s="36">
        <v>0</v>
      </c>
      <c r="AC20" s="37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3">
        <v>0</v>
      </c>
      <c r="AJ20" s="36">
        <v>67434</v>
      </c>
      <c r="AK20" s="37">
        <v>0</v>
      </c>
      <c r="AL20" s="2">
        <v>0</v>
      </c>
      <c r="AM20" s="2">
        <v>67434</v>
      </c>
      <c r="AN20" s="2">
        <v>0</v>
      </c>
      <c r="AO20" s="3">
        <v>0</v>
      </c>
      <c r="AP20" s="37">
        <v>0</v>
      </c>
      <c r="AQ20" s="2">
        <v>0</v>
      </c>
      <c r="AR20" s="3">
        <v>0</v>
      </c>
      <c r="AS20" s="37">
        <v>0</v>
      </c>
      <c r="AT20" s="2">
        <v>0</v>
      </c>
      <c r="AU20" s="2">
        <v>0</v>
      </c>
      <c r="AV20" s="3">
        <v>0</v>
      </c>
      <c r="AW20" s="36">
        <v>0</v>
      </c>
      <c r="AX20" s="37">
        <v>0</v>
      </c>
      <c r="AY20" s="3">
        <v>0</v>
      </c>
      <c r="AZ20" s="37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3">
        <v>0</v>
      </c>
      <c r="BH20" s="37">
        <v>0</v>
      </c>
      <c r="BI20" s="3">
        <v>0</v>
      </c>
      <c r="BJ20" s="36">
        <v>0</v>
      </c>
      <c r="BK20" s="37">
        <v>0</v>
      </c>
      <c r="BL20" s="2">
        <v>0</v>
      </c>
      <c r="BM20" s="2">
        <v>0</v>
      </c>
      <c r="BN20" s="3">
        <v>0</v>
      </c>
      <c r="BO20" s="36">
        <v>0</v>
      </c>
      <c r="BP20" s="36">
        <v>0</v>
      </c>
      <c r="BQ20" s="37">
        <v>0</v>
      </c>
      <c r="BR20" s="2">
        <v>0</v>
      </c>
      <c r="BS20" s="2">
        <v>0</v>
      </c>
      <c r="BT20" s="2">
        <v>0</v>
      </c>
      <c r="BU20" s="2">
        <v>0</v>
      </c>
      <c r="BV20" s="3">
        <v>0</v>
      </c>
      <c r="BW20" s="37">
        <v>0</v>
      </c>
      <c r="BX20" s="2">
        <v>0</v>
      </c>
      <c r="BY20" s="3">
        <v>0</v>
      </c>
      <c r="BZ20" s="37">
        <v>0</v>
      </c>
      <c r="CA20" s="3">
        <v>0</v>
      </c>
      <c r="CB20" s="37">
        <v>0</v>
      </c>
      <c r="CC20" s="2">
        <v>0</v>
      </c>
      <c r="CD20" s="2">
        <v>0</v>
      </c>
      <c r="CE20" s="3">
        <v>0</v>
      </c>
      <c r="CF20" s="36">
        <v>0</v>
      </c>
      <c r="CG20" s="37">
        <v>0</v>
      </c>
      <c r="CH20" s="2">
        <v>0</v>
      </c>
      <c r="CI20" s="3">
        <v>0</v>
      </c>
      <c r="CJ20" s="37">
        <v>0</v>
      </c>
      <c r="CK20" s="2">
        <v>0</v>
      </c>
      <c r="CL20" s="2">
        <v>0</v>
      </c>
      <c r="CM20" s="3">
        <v>0</v>
      </c>
      <c r="CN20" s="36">
        <v>0</v>
      </c>
      <c r="CO20" s="37">
        <v>0</v>
      </c>
      <c r="CP20" s="2">
        <v>0</v>
      </c>
      <c r="CQ20" s="2">
        <v>0</v>
      </c>
      <c r="CR20" s="2">
        <v>0</v>
      </c>
      <c r="CS20" s="46">
        <v>0</v>
      </c>
      <c r="CT20" s="36">
        <v>0</v>
      </c>
      <c r="CU20" s="37">
        <v>0</v>
      </c>
      <c r="CV20" s="3">
        <v>0</v>
      </c>
      <c r="CW20" s="36">
        <v>0</v>
      </c>
      <c r="CX20" s="37">
        <v>0</v>
      </c>
      <c r="CY20" s="3">
        <v>0</v>
      </c>
      <c r="CZ20" s="37">
        <v>0</v>
      </c>
      <c r="DA20" s="2">
        <v>0</v>
      </c>
      <c r="DB20" s="2">
        <v>0</v>
      </c>
      <c r="DC20" s="2">
        <v>0</v>
      </c>
      <c r="DD20" s="2">
        <v>0</v>
      </c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3">
        <v>0</v>
      </c>
      <c r="DM20" s="37">
        <v>0</v>
      </c>
      <c r="DN20" s="2">
        <v>0</v>
      </c>
      <c r="DO20" s="2">
        <v>0</v>
      </c>
      <c r="DP20" s="3">
        <v>0</v>
      </c>
      <c r="DQ20" s="37">
        <v>0</v>
      </c>
      <c r="DR20" s="2">
        <v>0</v>
      </c>
      <c r="DS20" s="2">
        <v>0</v>
      </c>
      <c r="DT20" s="2">
        <v>0</v>
      </c>
      <c r="DU20" s="3">
        <v>0</v>
      </c>
      <c r="DV20" s="36">
        <v>0</v>
      </c>
      <c r="DW20" s="36">
        <v>0</v>
      </c>
      <c r="DX20" s="37">
        <v>0</v>
      </c>
      <c r="DY20" s="2">
        <v>0</v>
      </c>
      <c r="DZ20" s="2">
        <v>0</v>
      </c>
      <c r="EA20" s="3">
        <v>0</v>
      </c>
      <c r="EB20" s="37">
        <v>0</v>
      </c>
      <c r="EC20" s="2">
        <v>0</v>
      </c>
      <c r="ED20" s="2">
        <v>0</v>
      </c>
      <c r="EE20" s="2">
        <v>0</v>
      </c>
      <c r="EF20" s="3">
        <v>0</v>
      </c>
      <c r="EG20" s="37">
        <v>0</v>
      </c>
      <c r="EH20" s="3">
        <v>0</v>
      </c>
      <c r="EI20" s="37">
        <v>0</v>
      </c>
      <c r="EJ20" s="3">
        <v>0</v>
      </c>
      <c r="EK20" s="37">
        <v>0</v>
      </c>
      <c r="EL20" s="2">
        <v>0</v>
      </c>
      <c r="EM20" s="2">
        <v>0</v>
      </c>
      <c r="EN20" s="2">
        <v>0</v>
      </c>
      <c r="EO20" s="3">
        <v>0</v>
      </c>
      <c r="EP20" s="37">
        <v>0</v>
      </c>
      <c r="EQ20" s="2">
        <v>0</v>
      </c>
      <c r="ER20" s="2">
        <v>0</v>
      </c>
      <c r="ES20" s="2">
        <v>0</v>
      </c>
      <c r="ET20" s="2">
        <v>0</v>
      </c>
      <c r="EU20" s="3">
        <v>0</v>
      </c>
      <c r="EV20" s="36">
        <v>0</v>
      </c>
      <c r="EW20" s="36">
        <v>0</v>
      </c>
      <c r="EX20" s="37">
        <v>0</v>
      </c>
      <c r="EY20" s="3">
        <v>0</v>
      </c>
      <c r="EZ20" s="36">
        <v>0</v>
      </c>
      <c r="FA20" s="37">
        <v>0</v>
      </c>
      <c r="FB20" s="3">
        <v>0</v>
      </c>
      <c r="FC20" s="37">
        <v>0</v>
      </c>
      <c r="FD20" s="2">
        <v>0</v>
      </c>
      <c r="FE20" s="2">
        <v>0</v>
      </c>
      <c r="FF20" s="3">
        <v>0</v>
      </c>
      <c r="FG20" s="37">
        <v>0</v>
      </c>
      <c r="FH20" s="2">
        <v>0</v>
      </c>
      <c r="FI20" s="3">
        <v>0</v>
      </c>
      <c r="FJ20" s="36">
        <v>0</v>
      </c>
      <c r="FK20" s="36">
        <v>0</v>
      </c>
      <c r="FL20" s="37">
        <v>0</v>
      </c>
      <c r="FM20" s="2">
        <v>0</v>
      </c>
      <c r="FN20" s="2">
        <v>0</v>
      </c>
      <c r="FO20" s="2">
        <v>0</v>
      </c>
      <c r="FP20" s="3">
        <v>0</v>
      </c>
      <c r="FQ20" s="37">
        <v>0</v>
      </c>
      <c r="FR20" s="2">
        <v>0</v>
      </c>
      <c r="FS20" s="2">
        <v>0</v>
      </c>
      <c r="FT20" s="2">
        <v>0</v>
      </c>
      <c r="FU20" s="2">
        <v>0</v>
      </c>
      <c r="FV20" s="2">
        <v>0</v>
      </c>
      <c r="FW20" s="2">
        <v>0</v>
      </c>
      <c r="FX20" s="2">
        <v>0</v>
      </c>
      <c r="FY20" s="2">
        <v>0</v>
      </c>
      <c r="FZ20" s="3">
        <v>0</v>
      </c>
      <c r="GA20" s="37">
        <v>0</v>
      </c>
      <c r="GB20" s="2">
        <v>0</v>
      </c>
      <c r="GC20" s="2">
        <v>0</v>
      </c>
      <c r="GD20" s="2">
        <v>0</v>
      </c>
      <c r="GE20" s="3">
        <v>0</v>
      </c>
      <c r="GF20" s="37">
        <v>0</v>
      </c>
      <c r="GG20" s="2">
        <v>0</v>
      </c>
      <c r="GH20" s="2">
        <v>0</v>
      </c>
      <c r="GI20" s="2">
        <v>0</v>
      </c>
      <c r="GJ20" s="2">
        <v>0</v>
      </c>
      <c r="GK20" s="3">
        <v>0</v>
      </c>
      <c r="GL20" s="37">
        <v>0</v>
      </c>
      <c r="GM20" s="2">
        <v>0</v>
      </c>
      <c r="GN20" s="3">
        <v>0</v>
      </c>
      <c r="GO20" s="37">
        <v>0</v>
      </c>
      <c r="GP20" s="2">
        <v>0</v>
      </c>
      <c r="GQ20" s="3">
        <v>0</v>
      </c>
      <c r="GR20" s="36">
        <v>0</v>
      </c>
      <c r="GS20" s="37">
        <v>0</v>
      </c>
      <c r="GT20" s="2">
        <v>0</v>
      </c>
      <c r="GU20" s="2">
        <v>0</v>
      </c>
      <c r="GV20" s="3">
        <v>0</v>
      </c>
      <c r="GW20" s="37">
        <v>0</v>
      </c>
      <c r="GX20" s="3">
        <v>0</v>
      </c>
      <c r="GY20" s="36">
        <v>0</v>
      </c>
      <c r="GZ20" s="37">
        <v>0</v>
      </c>
      <c r="HA20" s="2">
        <v>0</v>
      </c>
      <c r="HB20" s="2">
        <v>0</v>
      </c>
      <c r="HC20" s="2">
        <v>0</v>
      </c>
      <c r="HD20" s="3">
        <v>0</v>
      </c>
      <c r="HE20" s="37">
        <v>0</v>
      </c>
      <c r="HF20" s="3">
        <v>0</v>
      </c>
      <c r="HG20" s="37">
        <v>0</v>
      </c>
      <c r="HH20" s="2">
        <v>0</v>
      </c>
      <c r="HI20" s="3">
        <v>0</v>
      </c>
      <c r="HJ20" s="37">
        <v>0</v>
      </c>
      <c r="HK20" s="2">
        <v>0</v>
      </c>
      <c r="HL20" s="3">
        <v>0</v>
      </c>
      <c r="HM20" s="37">
        <v>0</v>
      </c>
      <c r="HN20" s="3">
        <v>0</v>
      </c>
      <c r="HO20" s="36">
        <v>0</v>
      </c>
      <c r="HP20" s="36">
        <v>0</v>
      </c>
      <c r="HQ20" s="36">
        <v>0</v>
      </c>
      <c r="HR20" s="37">
        <v>0</v>
      </c>
      <c r="HS20" s="3">
        <v>0</v>
      </c>
      <c r="HT20" s="36">
        <v>0</v>
      </c>
      <c r="HU20" s="37">
        <v>0</v>
      </c>
      <c r="HV20" s="3">
        <v>0</v>
      </c>
      <c r="HW20" s="37">
        <v>0</v>
      </c>
      <c r="HX20" s="2">
        <v>0</v>
      </c>
      <c r="HY20" s="2">
        <v>0</v>
      </c>
      <c r="HZ20" s="3">
        <v>0</v>
      </c>
    </row>
    <row r="21" spans="1:234" ht="18" customHeight="1">
      <c r="A21" s="4" t="s">
        <v>166</v>
      </c>
      <c r="B21" s="4" t="s">
        <v>167</v>
      </c>
      <c r="C21" s="6" t="s">
        <v>79</v>
      </c>
      <c r="D21" s="1" t="s">
        <v>13</v>
      </c>
      <c r="E21" s="4" t="s">
        <v>80</v>
      </c>
      <c r="F21" s="22">
        <v>67434</v>
      </c>
      <c r="G21" s="21">
        <v>67434</v>
      </c>
      <c r="H21" s="36">
        <v>67434</v>
      </c>
      <c r="I21" s="37">
        <v>0</v>
      </c>
      <c r="J21" s="2">
        <v>0</v>
      </c>
      <c r="K21" s="2">
        <v>67434</v>
      </c>
      <c r="L21" s="3">
        <v>0</v>
      </c>
      <c r="M21" s="36">
        <v>0</v>
      </c>
      <c r="N21" s="37">
        <v>0</v>
      </c>
      <c r="O21" s="2">
        <v>0</v>
      </c>
      <c r="P21" s="2">
        <v>0</v>
      </c>
      <c r="Q21" s="3">
        <v>0</v>
      </c>
      <c r="R21" s="36">
        <v>0</v>
      </c>
      <c r="S21" s="37">
        <v>0</v>
      </c>
      <c r="T21" s="2">
        <v>0</v>
      </c>
      <c r="U21" s="2">
        <v>0</v>
      </c>
      <c r="V21" s="2">
        <v>0</v>
      </c>
      <c r="W21" s="3">
        <v>0</v>
      </c>
      <c r="X21" s="37">
        <v>0</v>
      </c>
      <c r="Y21" s="2">
        <v>0</v>
      </c>
      <c r="Z21" s="2">
        <v>0</v>
      </c>
      <c r="AA21" s="3">
        <v>0</v>
      </c>
      <c r="AB21" s="36">
        <v>0</v>
      </c>
      <c r="AC21" s="37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3">
        <v>0</v>
      </c>
      <c r="AJ21" s="36">
        <v>67434</v>
      </c>
      <c r="AK21" s="37">
        <v>0</v>
      </c>
      <c r="AL21" s="2">
        <v>0</v>
      </c>
      <c r="AM21" s="2">
        <v>67434</v>
      </c>
      <c r="AN21" s="2">
        <v>0</v>
      </c>
      <c r="AO21" s="3">
        <v>0</v>
      </c>
      <c r="AP21" s="37">
        <v>0</v>
      </c>
      <c r="AQ21" s="2">
        <v>0</v>
      </c>
      <c r="AR21" s="3">
        <v>0</v>
      </c>
      <c r="AS21" s="37">
        <v>0</v>
      </c>
      <c r="AT21" s="2">
        <v>0</v>
      </c>
      <c r="AU21" s="2">
        <v>0</v>
      </c>
      <c r="AV21" s="3">
        <v>0</v>
      </c>
      <c r="AW21" s="36">
        <v>0</v>
      </c>
      <c r="AX21" s="37">
        <v>0</v>
      </c>
      <c r="AY21" s="3">
        <v>0</v>
      </c>
      <c r="AZ21" s="37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3">
        <v>0</v>
      </c>
      <c r="BH21" s="37">
        <v>0</v>
      </c>
      <c r="BI21" s="3">
        <v>0</v>
      </c>
      <c r="BJ21" s="36">
        <v>0</v>
      </c>
      <c r="BK21" s="37">
        <v>0</v>
      </c>
      <c r="BL21" s="2">
        <v>0</v>
      </c>
      <c r="BM21" s="2">
        <v>0</v>
      </c>
      <c r="BN21" s="3">
        <v>0</v>
      </c>
      <c r="BO21" s="36">
        <v>0</v>
      </c>
      <c r="BP21" s="36">
        <v>0</v>
      </c>
      <c r="BQ21" s="37">
        <v>0</v>
      </c>
      <c r="BR21" s="2">
        <v>0</v>
      </c>
      <c r="BS21" s="2">
        <v>0</v>
      </c>
      <c r="BT21" s="2">
        <v>0</v>
      </c>
      <c r="BU21" s="2">
        <v>0</v>
      </c>
      <c r="BV21" s="3">
        <v>0</v>
      </c>
      <c r="BW21" s="37">
        <v>0</v>
      </c>
      <c r="BX21" s="2">
        <v>0</v>
      </c>
      <c r="BY21" s="3">
        <v>0</v>
      </c>
      <c r="BZ21" s="37">
        <v>0</v>
      </c>
      <c r="CA21" s="3">
        <v>0</v>
      </c>
      <c r="CB21" s="37">
        <v>0</v>
      </c>
      <c r="CC21" s="2">
        <v>0</v>
      </c>
      <c r="CD21" s="2">
        <v>0</v>
      </c>
      <c r="CE21" s="3">
        <v>0</v>
      </c>
      <c r="CF21" s="36">
        <v>0</v>
      </c>
      <c r="CG21" s="37">
        <v>0</v>
      </c>
      <c r="CH21" s="2">
        <v>0</v>
      </c>
      <c r="CI21" s="3">
        <v>0</v>
      </c>
      <c r="CJ21" s="37">
        <v>0</v>
      </c>
      <c r="CK21" s="2">
        <v>0</v>
      </c>
      <c r="CL21" s="2">
        <v>0</v>
      </c>
      <c r="CM21" s="3">
        <v>0</v>
      </c>
      <c r="CN21" s="36">
        <v>0</v>
      </c>
      <c r="CO21" s="37">
        <v>0</v>
      </c>
      <c r="CP21" s="2">
        <v>0</v>
      </c>
      <c r="CQ21" s="2">
        <v>0</v>
      </c>
      <c r="CR21" s="2">
        <v>0</v>
      </c>
      <c r="CS21" s="46">
        <v>0</v>
      </c>
      <c r="CT21" s="36">
        <v>0</v>
      </c>
      <c r="CU21" s="37">
        <v>0</v>
      </c>
      <c r="CV21" s="3">
        <v>0</v>
      </c>
      <c r="CW21" s="36">
        <v>0</v>
      </c>
      <c r="CX21" s="37">
        <v>0</v>
      </c>
      <c r="CY21" s="3">
        <v>0</v>
      </c>
      <c r="CZ21" s="37">
        <v>0</v>
      </c>
      <c r="DA21" s="2">
        <v>0</v>
      </c>
      <c r="DB21" s="2">
        <v>0</v>
      </c>
      <c r="DC21" s="2">
        <v>0</v>
      </c>
      <c r="DD21" s="2">
        <v>0</v>
      </c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3">
        <v>0</v>
      </c>
      <c r="DM21" s="37">
        <v>0</v>
      </c>
      <c r="DN21" s="2">
        <v>0</v>
      </c>
      <c r="DO21" s="2">
        <v>0</v>
      </c>
      <c r="DP21" s="3">
        <v>0</v>
      </c>
      <c r="DQ21" s="37">
        <v>0</v>
      </c>
      <c r="DR21" s="2">
        <v>0</v>
      </c>
      <c r="DS21" s="2">
        <v>0</v>
      </c>
      <c r="DT21" s="2">
        <v>0</v>
      </c>
      <c r="DU21" s="3">
        <v>0</v>
      </c>
      <c r="DV21" s="36">
        <v>0</v>
      </c>
      <c r="DW21" s="36">
        <v>0</v>
      </c>
      <c r="DX21" s="37">
        <v>0</v>
      </c>
      <c r="DY21" s="2">
        <v>0</v>
      </c>
      <c r="DZ21" s="2">
        <v>0</v>
      </c>
      <c r="EA21" s="3">
        <v>0</v>
      </c>
      <c r="EB21" s="37">
        <v>0</v>
      </c>
      <c r="EC21" s="2">
        <v>0</v>
      </c>
      <c r="ED21" s="2">
        <v>0</v>
      </c>
      <c r="EE21" s="2">
        <v>0</v>
      </c>
      <c r="EF21" s="3">
        <v>0</v>
      </c>
      <c r="EG21" s="37">
        <v>0</v>
      </c>
      <c r="EH21" s="3">
        <v>0</v>
      </c>
      <c r="EI21" s="37">
        <v>0</v>
      </c>
      <c r="EJ21" s="3">
        <v>0</v>
      </c>
      <c r="EK21" s="37">
        <v>0</v>
      </c>
      <c r="EL21" s="2">
        <v>0</v>
      </c>
      <c r="EM21" s="2">
        <v>0</v>
      </c>
      <c r="EN21" s="2">
        <v>0</v>
      </c>
      <c r="EO21" s="3">
        <v>0</v>
      </c>
      <c r="EP21" s="37">
        <v>0</v>
      </c>
      <c r="EQ21" s="2">
        <v>0</v>
      </c>
      <c r="ER21" s="2">
        <v>0</v>
      </c>
      <c r="ES21" s="2">
        <v>0</v>
      </c>
      <c r="ET21" s="2">
        <v>0</v>
      </c>
      <c r="EU21" s="3">
        <v>0</v>
      </c>
      <c r="EV21" s="36">
        <v>0</v>
      </c>
      <c r="EW21" s="36">
        <v>0</v>
      </c>
      <c r="EX21" s="37">
        <v>0</v>
      </c>
      <c r="EY21" s="3">
        <v>0</v>
      </c>
      <c r="EZ21" s="36">
        <v>0</v>
      </c>
      <c r="FA21" s="37">
        <v>0</v>
      </c>
      <c r="FB21" s="3">
        <v>0</v>
      </c>
      <c r="FC21" s="37">
        <v>0</v>
      </c>
      <c r="FD21" s="2">
        <v>0</v>
      </c>
      <c r="FE21" s="2">
        <v>0</v>
      </c>
      <c r="FF21" s="3">
        <v>0</v>
      </c>
      <c r="FG21" s="37">
        <v>0</v>
      </c>
      <c r="FH21" s="2">
        <v>0</v>
      </c>
      <c r="FI21" s="3">
        <v>0</v>
      </c>
      <c r="FJ21" s="36">
        <v>0</v>
      </c>
      <c r="FK21" s="36">
        <v>0</v>
      </c>
      <c r="FL21" s="37">
        <v>0</v>
      </c>
      <c r="FM21" s="2">
        <v>0</v>
      </c>
      <c r="FN21" s="2">
        <v>0</v>
      </c>
      <c r="FO21" s="2">
        <v>0</v>
      </c>
      <c r="FP21" s="3">
        <v>0</v>
      </c>
      <c r="FQ21" s="37">
        <v>0</v>
      </c>
      <c r="FR21" s="2">
        <v>0</v>
      </c>
      <c r="FS21" s="2">
        <v>0</v>
      </c>
      <c r="FT21" s="2">
        <v>0</v>
      </c>
      <c r="FU21" s="2">
        <v>0</v>
      </c>
      <c r="FV21" s="2">
        <v>0</v>
      </c>
      <c r="FW21" s="2">
        <v>0</v>
      </c>
      <c r="FX21" s="2">
        <v>0</v>
      </c>
      <c r="FY21" s="2">
        <v>0</v>
      </c>
      <c r="FZ21" s="3">
        <v>0</v>
      </c>
      <c r="GA21" s="37">
        <v>0</v>
      </c>
      <c r="GB21" s="2">
        <v>0</v>
      </c>
      <c r="GC21" s="2">
        <v>0</v>
      </c>
      <c r="GD21" s="2">
        <v>0</v>
      </c>
      <c r="GE21" s="3">
        <v>0</v>
      </c>
      <c r="GF21" s="37">
        <v>0</v>
      </c>
      <c r="GG21" s="2">
        <v>0</v>
      </c>
      <c r="GH21" s="2">
        <v>0</v>
      </c>
      <c r="GI21" s="2">
        <v>0</v>
      </c>
      <c r="GJ21" s="2">
        <v>0</v>
      </c>
      <c r="GK21" s="3">
        <v>0</v>
      </c>
      <c r="GL21" s="37">
        <v>0</v>
      </c>
      <c r="GM21" s="2">
        <v>0</v>
      </c>
      <c r="GN21" s="3">
        <v>0</v>
      </c>
      <c r="GO21" s="37">
        <v>0</v>
      </c>
      <c r="GP21" s="2">
        <v>0</v>
      </c>
      <c r="GQ21" s="3">
        <v>0</v>
      </c>
      <c r="GR21" s="36">
        <v>0</v>
      </c>
      <c r="GS21" s="37">
        <v>0</v>
      </c>
      <c r="GT21" s="2">
        <v>0</v>
      </c>
      <c r="GU21" s="2">
        <v>0</v>
      </c>
      <c r="GV21" s="3">
        <v>0</v>
      </c>
      <c r="GW21" s="37">
        <v>0</v>
      </c>
      <c r="GX21" s="3">
        <v>0</v>
      </c>
      <c r="GY21" s="36">
        <v>0</v>
      </c>
      <c r="GZ21" s="37">
        <v>0</v>
      </c>
      <c r="HA21" s="2">
        <v>0</v>
      </c>
      <c r="HB21" s="2">
        <v>0</v>
      </c>
      <c r="HC21" s="2">
        <v>0</v>
      </c>
      <c r="HD21" s="3">
        <v>0</v>
      </c>
      <c r="HE21" s="37">
        <v>0</v>
      </c>
      <c r="HF21" s="3">
        <v>0</v>
      </c>
      <c r="HG21" s="37">
        <v>0</v>
      </c>
      <c r="HH21" s="2">
        <v>0</v>
      </c>
      <c r="HI21" s="3">
        <v>0</v>
      </c>
      <c r="HJ21" s="37">
        <v>0</v>
      </c>
      <c r="HK21" s="2">
        <v>0</v>
      </c>
      <c r="HL21" s="3">
        <v>0</v>
      </c>
      <c r="HM21" s="37">
        <v>0</v>
      </c>
      <c r="HN21" s="3">
        <v>0</v>
      </c>
      <c r="HO21" s="36">
        <v>0</v>
      </c>
      <c r="HP21" s="36">
        <v>0</v>
      </c>
      <c r="HQ21" s="36">
        <v>0</v>
      </c>
      <c r="HR21" s="37">
        <v>0</v>
      </c>
      <c r="HS21" s="3">
        <v>0</v>
      </c>
      <c r="HT21" s="36">
        <v>0</v>
      </c>
      <c r="HU21" s="37">
        <v>0</v>
      </c>
      <c r="HV21" s="3">
        <v>0</v>
      </c>
      <c r="HW21" s="37">
        <v>0</v>
      </c>
      <c r="HX21" s="2">
        <v>0</v>
      </c>
      <c r="HY21" s="2">
        <v>0</v>
      </c>
      <c r="HZ21" s="3">
        <v>0</v>
      </c>
    </row>
    <row r="22" spans="1:234" ht="18" customHeight="1">
      <c r="A22" s="4" t="s">
        <v>168</v>
      </c>
      <c r="B22" s="4"/>
      <c r="C22" s="6"/>
      <c r="D22" s="1"/>
      <c r="E22" s="4" t="s">
        <v>169</v>
      </c>
      <c r="F22" s="22">
        <v>69787</v>
      </c>
      <c r="G22" s="21">
        <v>69787</v>
      </c>
      <c r="H22" s="36">
        <v>69787</v>
      </c>
      <c r="I22" s="37">
        <v>0</v>
      </c>
      <c r="J22" s="2">
        <v>0</v>
      </c>
      <c r="K22" s="2">
        <v>69787</v>
      </c>
      <c r="L22" s="3">
        <v>0</v>
      </c>
      <c r="M22" s="36">
        <v>0</v>
      </c>
      <c r="N22" s="37">
        <v>0</v>
      </c>
      <c r="O22" s="2">
        <v>0</v>
      </c>
      <c r="P22" s="2">
        <v>0</v>
      </c>
      <c r="Q22" s="3">
        <v>0</v>
      </c>
      <c r="R22" s="36">
        <v>0</v>
      </c>
      <c r="S22" s="37">
        <v>0</v>
      </c>
      <c r="T22" s="2">
        <v>0</v>
      </c>
      <c r="U22" s="2">
        <v>0</v>
      </c>
      <c r="V22" s="2">
        <v>0</v>
      </c>
      <c r="W22" s="3">
        <v>0</v>
      </c>
      <c r="X22" s="37">
        <v>0</v>
      </c>
      <c r="Y22" s="2">
        <v>0</v>
      </c>
      <c r="Z22" s="2">
        <v>0</v>
      </c>
      <c r="AA22" s="3">
        <v>0</v>
      </c>
      <c r="AB22" s="36">
        <v>0</v>
      </c>
      <c r="AC22" s="37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3">
        <v>0</v>
      </c>
      <c r="AJ22" s="36">
        <v>0</v>
      </c>
      <c r="AK22" s="37">
        <v>0</v>
      </c>
      <c r="AL22" s="2">
        <v>0</v>
      </c>
      <c r="AM22" s="2">
        <v>0</v>
      </c>
      <c r="AN22" s="2">
        <v>0</v>
      </c>
      <c r="AO22" s="3">
        <v>0</v>
      </c>
      <c r="AP22" s="37">
        <v>0</v>
      </c>
      <c r="AQ22" s="2">
        <v>0</v>
      </c>
      <c r="AR22" s="3">
        <v>0</v>
      </c>
      <c r="AS22" s="37">
        <v>0</v>
      </c>
      <c r="AT22" s="2">
        <v>0</v>
      </c>
      <c r="AU22" s="2">
        <v>69787</v>
      </c>
      <c r="AV22" s="3">
        <v>0</v>
      </c>
      <c r="AW22" s="36">
        <v>0</v>
      </c>
      <c r="AX22" s="37">
        <v>0</v>
      </c>
      <c r="AY22" s="3">
        <v>0</v>
      </c>
      <c r="AZ22" s="37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3">
        <v>0</v>
      </c>
      <c r="BH22" s="37">
        <v>0</v>
      </c>
      <c r="BI22" s="3">
        <v>0</v>
      </c>
      <c r="BJ22" s="36">
        <v>0</v>
      </c>
      <c r="BK22" s="37">
        <v>0</v>
      </c>
      <c r="BL22" s="2">
        <v>0</v>
      </c>
      <c r="BM22" s="2">
        <v>0</v>
      </c>
      <c r="BN22" s="3">
        <v>0</v>
      </c>
      <c r="BO22" s="36">
        <v>0</v>
      </c>
      <c r="BP22" s="36">
        <v>0</v>
      </c>
      <c r="BQ22" s="37">
        <v>0</v>
      </c>
      <c r="BR22" s="2">
        <v>0</v>
      </c>
      <c r="BS22" s="2">
        <v>0</v>
      </c>
      <c r="BT22" s="2">
        <v>0</v>
      </c>
      <c r="BU22" s="2">
        <v>0</v>
      </c>
      <c r="BV22" s="3">
        <v>0</v>
      </c>
      <c r="BW22" s="37">
        <v>0</v>
      </c>
      <c r="BX22" s="2">
        <v>0</v>
      </c>
      <c r="BY22" s="3">
        <v>0</v>
      </c>
      <c r="BZ22" s="37">
        <v>0</v>
      </c>
      <c r="CA22" s="3">
        <v>0</v>
      </c>
      <c r="CB22" s="37">
        <v>0</v>
      </c>
      <c r="CC22" s="2">
        <v>0</v>
      </c>
      <c r="CD22" s="2">
        <v>0</v>
      </c>
      <c r="CE22" s="3">
        <v>0</v>
      </c>
      <c r="CF22" s="36">
        <v>0</v>
      </c>
      <c r="CG22" s="37">
        <v>0</v>
      </c>
      <c r="CH22" s="2">
        <v>0</v>
      </c>
      <c r="CI22" s="3">
        <v>0</v>
      </c>
      <c r="CJ22" s="37">
        <v>0</v>
      </c>
      <c r="CK22" s="2">
        <v>0</v>
      </c>
      <c r="CL22" s="2">
        <v>0</v>
      </c>
      <c r="CM22" s="3">
        <v>0</v>
      </c>
      <c r="CN22" s="36">
        <v>0</v>
      </c>
      <c r="CO22" s="37">
        <v>0</v>
      </c>
      <c r="CP22" s="2">
        <v>0</v>
      </c>
      <c r="CQ22" s="2">
        <v>0</v>
      </c>
      <c r="CR22" s="2">
        <v>0</v>
      </c>
      <c r="CS22" s="46">
        <v>0</v>
      </c>
      <c r="CT22" s="36">
        <v>0</v>
      </c>
      <c r="CU22" s="37">
        <v>0</v>
      </c>
      <c r="CV22" s="3">
        <v>0</v>
      </c>
      <c r="CW22" s="36">
        <v>0</v>
      </c>
      <c r="CX22" s="37">
        <v>0</v>
      </c>
      <c r="CY22" s="3">
        <v>0</v>
      </c>
      <c r="CZ22" s="37">
        <v>0</v>
      </c>
      <c r="DA22" s="2">
        <v>0</v>
      </c>
      <c r="DB22" s="2">
        <v>0</v>
      </c>
      <c r="DC22" s="2">
        <v>0</v>
      </c>
      <c r="DD22" s="2">
        <v>0</v>
      </c>
      <c r="DE22" s="2">
        <v>0</v>
      </c>
      <c r="DF22" s="2">
        <v>0</v>
      </c>
      <c r="DG22" s="2">
        <v>0</v>
      </c>
      <c r="DH22" s="2">
        <v>0</v>
      </c>
      <c r="DI22" s="2">
        <v>0</v>
      </c>
      <c r="DJ22" s="2">
        <v>0</v>
      </c>
      <c r="DK22" s="2">
        <v>0</v>
      </c>
      <c r="DL22" s="3">
        <v>0</v>
      </c>
      <c r="DM22" s="37">
        <v>0</v>
      </c>
      <c r="DN22" s="2">
        <v>0</v>
      </c>
      <c r="DO22" s="2">
        <v>0</v>
      </c>
      <c r="DP22" s="3">
        <v>0</v>
      </c>
      <c r="DQ22" s="37">
        <v>0</v>
      </c>
      <c r="DR22" s="2">
        <v>0</v>
      </c>
      <c r="DS22" s="2">
        <v>0</v>
      </c>
      <c r="DT22" s="2">
        <v>0</v>
      </c>
      <c r="DU22" s="3">
        <v>0</v>
      </c>
      <c r="DV22" s="36">
        <v>0</v>
      </c>
      <c r="DW22" s="36">
        <v>0</v>
      </c>
      <c r="DX22" s="37">
        <v>0</v>
      </c>
      <c r="DY22" s="2">
        <v>0</v>
      </c>
      <c r="DZ22" s="2">
        <v>0</v>
      </c>
      <c r="EA22" s="3">
        <v>0</v>
      </c>
      <c r="EB22" s="37">
        <v>0</v>
      </c>
      <c r="EC22" s="2">
        <v>0</v>
      </c>
      <c r="ED22" s="2">
        <v>0</v>
      </c>
      <c r="EE22" s="2">
        <v>0</v>
      </c>
      <c r="EF22" s="3">
        <v>0</v>
      </c>
      <c r="EG22" s="37">
        <v>0</v>
      </c>
      <c r="EH22" s="3">
        <v>0</v>
      </c>
      <c r="EI22" s="37">
        <v>0</v>
      </c>
      <c r="EJ22" s="3">
        <v>0</v>
      </c>
      <c r="EK22" s="37">
        <v>0</v>
      </c>
      <c r="EL22" s="2">
        <v>0</v>
      </c>
      <c r="EM22" s="2">
        <v>0</v>
      </c>
      <c r="EN22" s="2">
        <v>0</v>
      </c>
      <c r="EO22" s="3">
        <v>0</v>
      </c>
      <c r="EP22" s="37">
        <v>0</v>
      </c>
      <c r="EQ22" s="2">
        <v>0</v>
      </c>
      <c r="ER22" s="2">
        <v>0</v>
      </c>
      <c r="ES22" s="2">
        <v>0</v>
      </c>
      <c r="ET22" s="2">
        <v>0</v>
      </c>
      <c r="EU22" s="3">
        <v>0</v>
      </c>
      <c r="EV22" s="36">
        <v>0</v>
      </c>
      <c r="EW22" s="36">
        <v>0</v>
      </c>
      <c r="EX22" s="37">
        <v>0</v>
      </c>
      <c r="EY22" s="3">
        <v>0</v>
      </c>
      <c r="EZ22" s="36">
        <v>0</v>
      </c>
      <c r="FA22" s="37">
        <v>0</v>
      </c>
      <c r="FB22" s="3">
        <v>0</v>
      </c>
      <c r="FC22" s="37">
        <v>0</v>
      </c>
      <c r="FD22" s="2">
        <v>0</v>
      </c>
      <c r="FE22" s="2">
        <v>0</v>
      </c>
      <c r="FF22" s="3">
        <v>0</v>
      </c>
      <c r="FG22" s="37">
        <v>0</v>
      </c>
      <c r="FH22" s="2">
        <v>0</v>
      </c>
      <c r="FI22" s="3">
        <v>0</v>
      </c>
      <c r="FJ22" s="36">
        <v>0</v>
      </c>
      <c r="FK22" s="36">
        <v>0</v>
      </c>
      <c r="FL22" s="37">
        <v>0</v>
      </c>
      <c r="FM22" s="2">
        <v>0</v>
      </c>
      <c r="FN22" s="2">
        <v>0</v>
      </c>
      <c r="FO22" s="2">
        <v>0</v>
      </c>
      <c r="FP22" s="3">
        <v>0</v>
      </c>
      <c r="FQ22" s="37">
        <v>0</v>
      </c>
      <c r="FR22" s="2">
        <v>0</v>
      </c>
      <c r="FS22" s="2">
        <v>0</v>
      </c>
      <c r="FT22" s="2">
        <v>0</v>
      </c>
      <c r="FU22" s="2">
        <v>0</v>
      </c>
      <c r="FV22" s="2">
        <v>0</v>
      </c>
      <c r="FW22" s="2">
        <v>0</v>
      </c>
      <c r="FX22" s="2">
        <v>0</v>
      </c>
      <c r="FY22" s="2">
        <v>0</v>
      </c>
      <c r="FZ22" s="3">
        <v>0</v>
      </c>
      <c r="GA22" s="37">
        <v>0</v>
      </c>
      <c r="GB22" s="2">
        <v>0</v>
      </c>
      <c r="GC22" s="2">
        <v>0</v>
      </c>
      <c r="GD22" s="2">
        <v>0</v>
      </c>
      <c r="GE22" s="3">
        <v>0</v>
      </c>
      <c r="GF22" s="37">
        <v>0</v>
      </c>
      <c r="GG22" s="2">
        <v>0</v>
      </c>
      <c r="GH22" s="2">
        <v>0</v>
      </c>
      <c r="GI22" s="2">
        <v>0</v>
      </c>
      <c r="GJ22" s="2">
        <v>0</v>
      </c>
      <c r="GK22" s="3">
        <v>0</v>
      </c>
      <c r="GL22" s="37">
        <v>0</v>
      </c>
      <c r="GM22" s="2">
        <v>0</v>
      </c>
      <c r="GN22" s="3">
        <v>0</v>
      </c>
      <c r="GO22" s="37">
        <v>0</v>
      </c>
      <c r="GP22" s="2">
        <v>0</v>
      </c>
      <c r="GQ22" s="3">
        <v>0</v>
      </c>
      <c r="GR22" s="36">
        <v>0</v>
      </c>
      <c r="GS22" s="37">
        <v>0</v>
      </c>
      <c r="GT22" s="2">
        <v>0</v>
      </c>
      <c r="GU22" s="2">
        <v>0</v>
      </c>
      <c r="GV22" s="3">
        <v>0</v>
      </c>
      <c r="GW22" s="37">
        <v>0</v>
      </c>
      <c r="GX22" s="3">
        <v>0</v>
      </c>
      <c r="GY22" s="36">
        <v>0</v>
      </c>
      <c r="GZ22" s="37">
        <v>0</v>
      </c>
      <c r="HA22" s="2">
        <v>0</v>
      </c>
      <c r="HB22" s="2">
        <v>0</v>
      </c>
      <c r="HC22" s="2">
        <v>0</v>
      </c>
      <c r="HD22" s="3">
        <v>0</v>
      </c>
      <c r="HE22" s="37">
        <v>0</v>
      </c>
      <c r="HF22" s="3">
        <v>0</v>
      </c>
      <c r="HG22" s="37">
        <v>0</v>
      </c>
      <c r="HH22" s="2">
        <v>0</v>
      </c>
      <c r="HI22" s="3">
        <v>0</v>
      </c>
      <c r="HJ22" s="37">
        <v>0</v>
      </c>
      <c r="HK22" s="2">
        <v>0</v>
      </c>
      <c r="HL22" s="3">
        <v>0</v>
      </c>
      <c r="HM22" s="37">
        <v>0</v>
      </c>
      <c r="HN22" s="3">
        <v>0</v>
      </c>
      <c r="HO22" s="36">
        <v>0</v>
      </c>
      <c r="HP22" s="36">
        <v>0</v>
      </c>
      <c r="HQ22" s="36">
        <v>0</v>
      </c>
      <c r="HR22" s="37">
        <v>0</v>
      </c>
      <c r="HS22" s="3">
        <v>0</v>
      </c>
      <c r="HT22" s="36">
        <v>0</v>
      </c>
      <c r="HU22" s="37">
        <v>0</v>
      </c>
      <c r="HV22" s="3">
        <v>0</v>
      </c>
      <c r="HW22" s="37">
        <v>0</v>
      </c>
      <c r="HX22" s="2">
        <v>0</v>
      </c>
      <c r="HY22" s="2">
        <v>0</v>
      </c>
      <c r="HZ22" s="3">
        <v>0</v>
      </c>
    </row>
    <row r="23" spans="1:234" ht="18" customHeight="1">
      <c r="A23" s="4"/>
      <c r="B23" s="4" t="s">
        <v>151</v>
      </c>
      <c r="C23" s="6"/>
      <c r="D23" s="1"/>
      <c r="E23" s="4" t="s">
        <v>170</v>
      </c>
      <c r="F23" s="22">
        <v>69787</v>
      </c>
      <c r="G23" s="21">
        <v>69787</v>
      </c>
      <c r="H23" s="36">
        <v>69787</v>
      </c>
      <c r="I23" s="37">
        <v>0</v>
      </c>
      <c r="J23" s="2">
        <v>0</v>
      </c>
      <c r="K23" s="2">
        <v>69787</v>
      </c>
      <c r="L23" s="3">
        <v>0</v>
      </c>
      <c r="M23" s="36">
        <v>0</v>
      </c>
      <c r="N23" s="37">
        <v>0</v>
      </c>
      <c r="O23" s="2">
        <v>0</v>
      </c>
      <c r="P23" s="2">
        <v>0</v>
      </c>
      <c r="Q23" s="3">
        <v>0</v>
      </c>
      <c r="R23" s="36">
        <v>0</v>
      </c>
      <c r="S23" s="37">
        <v>0</v>
      </c>
      <c r="T23" s="2">
        <v>0</v>
      </c>
      <c r="U23" s="2">
        <v>0</v>
      </c>
      <c r="V23" s="2">
        <v>0</v>
      </c>
      <c r="W23" s="3">
        <v>0</v>
      </c>
      <c r="X23" s="37">
        <v>0</v>
      </c>
      <c r="Y23" s="2">
        <v>0</v>
      </c>
      <c r="Z23" s="2">
        <v>0</v>
      </c>
      <c r="AA23" s="3">
        <v>0</v>
      </c>
      <c r="AB23" s="36">
        <v>0</v>
      </c>
      <c r="AC23" s="37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3">
        <v>0</v>
      </c>
      <c r="AJ23" s="36">
        <v>0</v>
      </c>
      <c r="AK23" s="37">
        <v>0</v>
      </c>
      <c r="AL23" s="2">
        <v>0</v>
      </c>
      <c r="AM23" s="2">
        <v>0</v>
      </c>
      <c r="AN23" s="2">
        <v>0</v>
      </c>
      <c r="AO23" s="3">
        <v>0</v>
      </c>
      <c r="AP23" s="37">
        <v>0</v>
      </c>
      <c r="AQ23" s="2">
        <v>0</v>
      </c>
      <c r="AR23" s="3">
        <v>0</v>
      </c>
      <c r="AS23" s="37">
        <v>0</v>
      </c>
      <c r="AT23" s="2">
        <v>0</v>
      </c>
      <c r="AU23" s="2">
        <v>69787</v>
      </c>
      <c r="AV23" s="3">
        <v>0</v>
      </c>
      <c r="AW23" s="36">
        <v>0</v>
      </c>
      <c r="AX23" s="37">
        <v>0</v>
      </c>
      <c r="AY23" s="3">
        <v>0</v>
      </c>
      <c r="AZ23" s="37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3">
        <v>0</v>
      </c>
      <c r="BH23" s="37">
        <v>0</v>
      </c>
      <c r="BI23" s="3">
        <v>0</v>
      </c>
      <c r="BJ23" s="36">
        <v>0</v>
      </c>
      <c r="BK23" s="37">
        <v>0</v>
      </c>
      <c r="BL23" s="2">
        <v>0</v>
      </c>
      <c r="BM23" s="2">
        <v>0</v>
      </c>
      <c r="BN23" s="3">
        <v>0</v>
      </c>
      <c r="BO23" s="36">
        <v>0</v>
      </c>
      <c r="BP23" s="36">
        <v>0</v>
      </c>
      <c r="BQ23" s="37">
        <v>0</v>
      </c>
      <c r="BR23" s="2">
        <v>0</v>
      </c>
      <c r="BS23" s="2">
        <v>0</v>
      </c>
      <c r="BT23" s="2">
        <v>0</v>
      </c>
      <c r="BU23" s="2">
        <v>0</v>
      </c>
      <c r="BV23" s="3">
        <v>0</v>
      </c>
      <c r="BW23" s="37">
        <v>0</v>
      </c>
      <c r="BX23" s="2">
        <v>0</v>
      </c>
      <c r="BY23" s="3">
        <v>0</v>
      </c>
      <c r="BZ23" s="37">
        <v>0</v>
      </c>
      <c r="CA23" s="3">
        <v>0</v>
      </c>
      <c r="CB23" s="37">
        <v>0</v>
      </c>
      <c r="CC23" s="2">
        <v>0</v>
      </c>
      <c r="CD23" s="2">
        <v>0</v>
      </c>
      <c r="CE23" s="3">
        <v>0</v>
      </c>
      <c r="CF23" s="36">
        <v>0</v>
      </c>
      <c r="CG23" s="37">
        <v>0</v>
      </c>
      <c r="CH23" s="2">
        <v>0</v>
      </c>
      <c r="CI23" s="3">
        <v>0</v>
      </c>
      <c r="CJ23" s="37">
        <v>0</v>
      </c>
      <c r="CK23" s="2">
        <v>0</v>
      </c>
      <c r="CL23" s="2">
        <v>0</v>
      </c>
      <c r="CM23" s="3">
        <v>0</v>
      </c>
      <c r="CN23" s="36">
        <v>0</v>
      </c>
      <c r="CO23" s="37">
        <v>0</v>
      </c>
      <c r="CP23" s="2">
        <v>0</v>
      </c>
      <c r="CQ23" s="2">
        <v>0</v>
      </c>
      <c r="CR23" s="2">
        <v>0</v>
      </c>
      <c r="CS23" s="46">
        <v>0</v>
      </c>
      <c r="CT23" s="36">
        <v>0</v>
      </c>
      <c r="CU23" s="37">
        <v>0</v>
      </c>
      <c r="CV23" s="3">
        <v>0</v>
      </c>
      <c r="CW23" s="36">
        <v>0</v>
      </c>
      <c r="CX23" s="37">
        <v>0</v>
      </c>
      <c r="CY23" s="3">
        <v>0</v>
      </c>
      <c r="CZ23" s="37">
        <v>0</v>
      </c>
      <c r="DA23" s="2">
        <v>0</v>
      </c>
      <c r="DB23" s="2">
        <v>0</v>
      </c>
      <c r="DC23" s="2">
        <v>0</v>
      </c>
      <c r="DD23" s="2">
        <v>0</v>
      </c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3">
        <v>0</v>
      </c>
      <c r="DM23" s="37">
        <v>0</v>
      </c>
      <c r="DN23" s="2">
        <v>0</v>
      </c>
      <c r="DO23" s="2">
        <v>0</v>
      </c>
      <c r="DP23" s="3">
        <v>0</v>
      </c>
      <c r="DQ23" s="37">
        <v>0</v>
      </c>
      <c r="DR23" s="2">
        <v>0</v>
      </c>
      <c r="DS23" s="2">
        <v>0</v>
      </c>
      <c r="DT23" s="2">
        <v>0</v>
      </c>
      <c r="DU23" s="3">
        <v>0</v>
      </c>
      <c r="DV23" s="36">
        <v>0</v>
      </c>
      <c r="DW23" s="36">
        <v>0</v>
      </c>
      <c r="DX23" s="37">
        <v>0</v>
      </c>
      <c r="DY23" s="2">
        <v>0</v>
      </c>
      <c r="DZ23" s="2">
        <v>0</v>
      </c>
      <c r="EA23" s="3">
        <v>0</v>
      </c>
      <c r="EB23" s="37">
        <v>0</v>
      </c>
      <c r="EC23" s="2">
        <v>0</v>
      </c>
      <c r="ED23" s="2">
        <v>0</v>
      </c>
      <c r="EE23" s="2">
        <v>0</v>
      </c>
      <c r="EF23" s="3">
        <v>0</v>
      </c>
      <c r="EG23" s="37">
        <v>0</v>
      </c>
      <c r="EH23" s="3">
        <v>0</v>
      </c>
      <c r="EI23" s="37">
        <v>0</v>
      </c>
      <c r="EJ23" s="3">
        <v>0</v>
      </c>
      <c r="EK23" s="37">
        <v>0</v>
      </c>
      <c r="EL23" s="2">
        <v>0</v>
      </c>
      <c r="EM23" s="2">
        <v>0</v>
      </c>
      <c r="EN23" s="2">
        <v>0</v>
      </c>
      <c r="EO23" s="3">
        <v>0</v>
      </c>
      <c r="EP23" s="37">
        <v>0</v>
      </c>
      <c r="EQ23" s="2">
        <v>0</v>
      </c>
      <c r="ER23" s="2">
        <v>0</v>
      </c>
      <c r="ES23" s="2">
        <v>0</v>
      </c>
      <c r="ET23" s="2">
        <v>0</v>
      </c>
      <c r="EU23" s="3">
        <v>0</v>
      </c>
      <c r="EV23" s="36">
        <v>0</v>
      </c>
      <c r="EW23" s="36">
        <v>0</v>
      </c>
      <c r="EX23" s="37">
        <v>0</v>
      </c>
      <c r="EY23" s="3">
        <v>0</v>
      </c>
      <c r="EZ23" s="36">
        <v>0</v>
      </c>
      <c r="FA23" s="37">
        <v>0</v>
      </c>
      <c r="FB23" s="3">
        <v>0</v>
      </c>
      <c r="FC23" s="37">
        <v>0</v>
      </c>
      <c r="FD23" s="2">
        <v>0</v>
      </c>
      <c r="FE23" s="2">
        <v>0</v>
      </c>
      <c r="FF23" s="3">
        <v>0</v>
      </c>
      <c r="FG23" s="37">
        <v>0</v>
      </c>
      <c r="FH23" s="2">
        <v>0</v>
      </c>
      <c r="FI23" s="3">
        <v>0</v>
      </c>
      <c r="FJ23" s="36">
        <v>0</v>
      </c>
      <c r="FK23" s="36">
        <v>0</v>
      </c>
      <c r="FL23" s="37">
        <v>0</v>
      </c>
      <c r="FM23" s="2">
        <v>0</v>
      </c>
      <c r="FN23" s="2">
        <v>0</v>
      </c>
      <c r="FO23" s="2">
        <v>0</v>
      </c>
      <c r="FP23" s="3">
        <v>0</v>
      </c>
      <c r="FQ23" s="37">
        <v>0</v>
      </c>
      <c r="FR23" s="2">
        <v>0</v>
      </c>
      <c r="FS23" s="2">
        <v>0</v>
      </c>
      <c r="FT23" s="2">
        <v>0</v>
      </c>
      <c r="FU23" s="2">
        <v>0</v>
      </c>
      <c r="FV23" s="2">
        <v>0</v>
      </c>
      <c r="FW23" s="2">
        <v>0</v>
      </c>
      <c r="FX23" s="2">
        <v>0</v>
      </c>
      <c r="FY23" s="2">
        <v>0</v>
      </c>
      <c r="FZ23" s="3">
        <v>0</v>
      </c>
      <c r="GA23" s="37">
        <v>0</v>
      </c>
      <c r="GB23" s="2">
        <v>0</v>
      </c>
      <c r="GC23" s="2">
        <v>0</v>
      </c>
      <c r="GD23" s="2">
        <v>0</v>
      </c>
      <c r="GE23" s="3">
        <v>0</v>
      </c>
      <c r="GF23" s="37">
        <v>0</v>
      </c>
      <c r="GG23" s="2">
        <v>0</v>
      </c>
      <c r="GH23" s="2">
        <v>0</v>
      </c>
      <c r="GI23" s="2">
        <v>0</v>
      </c>
      <c r="GJ23" s="2">
        <v>0</v>
      </c>
      <c r="GK23" s="3">
        <v>0</v>
      </c>
      <c r="GL23" s="37">
        <v>0</v>
      </c>
      <c r="GM23" s="2">
        <v>0</v>
      </c>
      <c r="GN23" s="3">
        <v>0</v>
      </c>
      <c r="GO23" s="37">
        <v>0</v>
      </c>
      <c r="GP23" s="2">
        <v>0</v>
      </c>
      <c r="GQ23" s="3">
        <v>0</v>
      </c>
      <c r="GR23" s="36">
        <v>0</v>
      </c>
      <c r="GS23" s="37">
        <v>0</v>
      </c>
      <c r="GT23" s="2">
        <v>0</v>
      </c>
      <c r="GU23" s="2">
        <v>0</v>
      </c>
      <c r="GV23" s="3">
        <v>0</v>
      </c>
      <c r="GW23" s="37">
        <v>0</v>
      </c>
      <c r="GX23" s="3">
        <v>0</v>
      </c>
      <c r="GY23" s="36">
        <v>0</v>
      </c>
      <c r="GZ23" s="37">
        <v>0</v>
      </c>
      <c r="HA23" s="2">
        <v>0</v>
      </c>
      <c r="HB23" s="2">
        <v>0</v>
      </c>
      <c r="HC23" s="2">
        <v>0</v>
      </c>
      <c r="HD23" s="3">
        <v>0</v>
      </c>
      <c r="HE23" s="37">
        <v>0</v>
      </c>
      <c r="HF23" s="3">
        <v>0</v>
      </c>
      <c r="HG23" s="37">
        <v>0</v>
      </c>
      <c r="HH23" s="2">
        <v>0</v>
      </c>
      <c r="HI23" s="3">
        <v>0</v>
      </c>
      <c r="HJ23" s="37">
        <v>0</v>
      </c>
      <c r="HK23" s="2">
        <v>0</v>
      </c>
      <c r="HL23" s="3">
        <v>0</v>
      </c>
      <c r="HM23" s="37">
        <v>0</v>
      </c>
      <c r="HN23" s="3">
        <v>0</v>
      </c>
      <c r="HO23" s="36">
        <v>0</v>
      </c>
      <c r="HP23" s="36">
        <v>0</v>
      </c>
      <c r="HQ23" s="36">
        <v>0</v>
      </c>
      <c r="HR23" s="37">
        <v>0</v>
      </c>
      <c r="HS23" s="3">
        <v>0</v>
      </c>
      <c r="HT23" s="36">
        <v>0</v>
      </c>
      <c r="HU23" s="37">
        <v>0</v>
      </c>
      <c r="HV23" s="3">
        <v>0</v>
      </c>
      <c r="HW23" s="37">
        <v>0</v>
      </c>
      <c r="HX23" s="2">
        <v>0</v>
      </c>
      <c r="HY23" s="2">
        <v>0</v>
      </c>
      <c r="HZ23" s="3">
        <v>0</v>
      </c>
    </row>
    <row r="24" spans="1:234" ht="18" customHeight="1">
      <c r="A24" s="4"/>
      <c r="B24" s="4"/>
      <c r="C24" s="6" t="s">
        <v>75</v>
      </c>
      <c r="D24" s="1"/>
      <c r="E24" s="4" t="s">
        <v>171</v>
      </c>
      <c r="F24" s="22">
        <v>69787</v>
      </c>
      <c r="G24" s="21">
        <v>69787</v>
      </c>
      <c r="H24" s="36">
        <v>69787</v>
      </c>
      <c r="I24" s="37">
        <v>0</v>
      </c>
      <c r="J24" s="2">
        <v>0</v>
      </c>
      <c r="K24" s="2">
        <v>69787</v>
      </c>
      <c r="L24" s="3">
        <v>0</v>
      </c>
      <c r="M24" s="36">
        <v>0</v>
      </c>
      <c r="N24" s="37">
        <v>0</v>
      </c>
      <c r="O24" s="2">
        <v>0</v>
      </c>
      <c r="P24" s="2">
        <v>0</v>
      </c>
      <c r="Q24" s="3">
        <v>0</v>
      </c>
      <c r="R24" s="36">
        <v>0</v>
      </c>
      <c r="S24" s="37">
        <v>0</v>
      </c>
      <c r="T24" s="2">
        <v>0</v>
      </c>
      <c r="U24" s="2">
        <v>0</v>
      </c>
      <c r="V24" s="2">
        <v>0</v>
      </c>
      <c r="W24" s="3">
        <v>0</v>
      </c>
      <c r="X24" s="37">
        <v>0</v>
      </c>
      <c r="Y24" s="2">
        <v>0</v>
      </c>
      <c r="Z24" s="2">
        <v>0</v>
      </c>
      <c r="AA24" s="3">
        <v>0</v>
      </c>
      <c r="AB24" s="36">
        <v>0</v>
      </c>
      <c r="AC24" s="37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3">
        <v>0</v>
      </c>
      <c r="AJ24" s="36">
        <v>0</v>
      </c>
      <c r="AK24" s="37">
        <v>0</v>
      </c>
      <c r="AL24" s="2">
        <v>0</v>
      </c>
      <c r="AM24" s="2">
        <v>0</v>
      </c>
      <c r="AN24" s="2">
        <v>0</v>
      </c>
      <c r="AO24" s="3">
        <v>0</v>
      </c>
      <c r="AP24" s="37">
        <v>0</v>
      </c>
      <c r="AQ24" s="2">
        <v>0</v>
      </c>
      <c r="AR24" s="3">
        <v>0</v>
      </c>
      <c r="AS24" s="37">
        <v>0</v>
      </c>
      <c r="AT24" s="2">
        <v>0</v>
      </c>
      <c r="AU24" s="2">
        <v>69787</v>
      </c>
      <c r="AV24" s="3">
        <v>0</v>
      </c>
      <c r="AW24" s="36">
        <v>0</v>
      </c>
      <c r="AX24" s="37">
        <v>0</v>
      </c>
      <c r="AY24" s="3">
        <v>0</v>
      </c>
      <c r="AZ24" s="37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3">
        <v>0</v>
      </c>
      <c r="BH24" s="37">
        <v>0</v>
      </c>
      <c r="BI24" s="3">
        <v>0</v>
      </c>
      <c r="BJ24" s="36">
        <v>0</v>
      </c>
      <c r="BK24" s="37">
        <v>0</v>
      </c>
      <c r="BL24" s="2">
        <v>0</v>
      </c>
      <c r="BM24" s="2">
        <v>0</v>
      </c>
      <c r="BN24" s="3">
        <v>0</v>
      </c>
      <c r="BO24" s="36">
        <v>0</v>
      </c>
      <c r="BP24" s="36">
        <v>0</v>
      </c>
      <c r="BQ24" s="37">
        <v>0</v>
      </c>
      <c r="BR24" s="2">
        <v>0</v>
      </c>
      <c r="BS24" s="2">
        <v>0</v>
      </c>
      <c r="BT24" s="2">
        <v>0</v>
      </c>
      <c r="BU24" s="2">
        <v>0</v>
      </c>
      <c r="BV24" s="3">
        <v>0</v>
      </c>
      <c r="BW24" s="37">
        <v>0</v>
      </c>
      <c r="BX24" s="2">
        <v>0</v>
      </c>
      <c r="BY24" s="3">
        <v>0</v>
      </c>
      <c r="BZ24" s="37">
        <v>0</v>
      </c>
      <c r="CA24" s="3">
        <v>0</v>
      </c>
      <c r="CB24" s="37">
        <v>0</v>
      </c>
      <c r="CC24" s="2">
        <v>0</v>
      </c>
      <c r="CD24" s="2">
        <v>0</v>
      </c>
      <c r="CE24" s="3">
        <v>0</v>
      </c>
      <c r="CF24" s="36">
        <v>0</v>
      </c>
      <c r="CG24" s="37">
        <v>0</v>
      </c>
      <c r="CH24" s="2">
        <v>0</v>
      </c>
      <c r="CI24" s="3">
        <v>0</v>
      </c>
      <c r="CJ24" s="37">
        <v>0</v>
      </c>
      <c r="CK24" s="2">
        <v>0</v>
      </c>
      <c r="CL24" s="2">
        <v>0</v>
      </c>
      <c r="CM24" s="3">
        <v>0</v>
      </c>
      <c r="CN24" s="36">
        <v>0</v>
      </c>
      <c r="CO24" s="37">
        <v>0</v>
      </c>
      <c r="CP24" s="2">
        <v>0</v>
      </c>
      <c r="CQ24" s="2">
        <v>0</v>
      </c>
      <c r="CR24" s="2">
        <v>0</v>
      </c>
      <c r="CS24" s="46">
        <v>0</v>
      </c>
      <c r="CT24" s="36">
        <v>0</v>
      </c>
      <c r="CU24" s="37">
        <v>0</v>
      </c>
      <c r="CV24" s="3">
        <v>0</v>
      </c>
      <c r="CW24" s="36">
        <v>0</v>
      </c>
      <c r="CX24" s="37">
        <v>0</v>
      </c>
      <c r="CY24" s="3">
        <v>0</v>
      </c>
      <c r="CZ24" s="37">
        <v>0</v>
      </c>
      <c r="DA24" s="2">
        <v>0</v>
      </c>
      <c r="DB24" s="2">
        <v>0</v>
      </c>
      <c r="DC24" s="2">
        <v>0</v>
      </c>
      <c r="DD24" s="2">
        <v>0</v>
      </c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3">
        <v>0</v>
      </c>
      <c r="DM24" s="37">
        <v>0</v>
      </c>
      <c r="DN24" s="2">
        <v>0</v>
      </c>
      <c r="DO24" s="2">
        <v>0</v>
      </c>
      <c r="DP24" s="3">
        <v>0</v>
      </c>
      <c r="DQ24" s="37">
        <v>0</v>
      </c>
      <c r="DR24" s="2">
        <v>0</v>
      </c>
      <c r="DS24" s="2">
        <v>0</v>
      </c>
      <c r="DT24" s="2">
        <v>0</v>
      </c>
      <c r="DU24" s="3">
        <v>0</v>
      </c>
      <c r="DV24" s="36">
        <v>0</v>
      </c>
      <c r="DW24" s="36">
        <v>0</v>
      </c>
      <c r="DX24" s="37">
        <v>0</v>
      </c>
      <c r="DY24" s="2">
        <v>0</v>
      </c>
      <c r="DZ24" s="2">
        <v>0</v>
      </c>
      <c r="EA24" s="3">
        <v>0</v>
      </c>
      <c r="EB24" s="37">
        <v>0</v>
      </c>
      <c r="EC24" s="2">
        <v>0</v>
      </c>
      <c r="ED24" s="2">
        <v>0</v>
      </c>
      <c r="EE24" s="2">
        <v>0</v>
      </c>
      <c r="EF24" s="3">
        <v>0</v>
      </c>
      <c r="EG24" s="37">
        <v>0</v>
      </c>
      <c r="EH24" s="3">
        <v>0</v>
      </c>
      <c r="EI24" s="37">
        <v>0</v>
      </c>
      <c r="EJ24" s="3">
        <v>0</v>
      </c>
      <c r="EK24" s="37">
        <v>0</v>
      </c>
      <c r="EL24" s="2">
        <v>0</v>
      </c>
      <c r="EM24" s="2">
        <v>0</v>
      </c>
      <c r="EN24" s="2">
        <v>0</v>
      </c>
      <c r="EO24" s="3">
        <v>0</v>
      </c>
      <c r="EP24" s="37">
        <v>0</v>
      </c>
      <c r="EQ24" s="2">
        <v>0</v>
      </c>
      <c r="ER24" s="2">
        <v>0</v>
      </c>
      <c r="ES24" s="2">
        <v>0</v>
      </c>
      <c r="ET24" s="2">
        <v>0</v>
      </c>
      <c r="EU24" s="3">
        <v>0</v>
      </c>
      <c r="EV24" s="36">
        <v>0</v>
      </c>
      <c r="EW24" s="36">
        <v>0</v>
      </c>
      <c r="EX24" s="37">
        <v>0</v>
      </c>
      <c r="EY24" s="3">
        <v>0</v>
      </c>
      <c r="EZ24" s="36">
        <v>0</v>
      </c>
      <c r="FA24" s="37">
        <v>0</v>
      </c>
      <c r="FB24" s="3">
        <v>0</v>
      </c>
      <c r="FC24" s="37">
        <v>0</v>
      </c>
      <c r="FD24" s="2">
        <v>0</v>
      </c>
      <c r="FE24" s="2">
        <v>0</v>
      </c>
      <c r="FF24" s="3">
        <v>0</v>
      </c>
      <c r="FG24" s="37">
        <v>0</v>
      </c>
      <c r="FH24" s="2">
        <v>0</v>
      </c>
      <c r="FI24" s="3">
        <v>0</v>
      </c>
      <c r="FJ24" s="36">
        <v>0</v>
      </c>
      <c r="FK24" s="36">
        <v>0</v>
      </c>
      <c r="FL24" s="37">
        <v>0</v>
      </c>
      <c r="FM24" s="2">
        <v>0</v>
      </c>
      <c r="FN24" s="2">
        <v>0</v>
      </c>
      <c r="FO24" s="2">
        <v>0</v>
      </c>
      <c r="FP24" s="3">
        <v>0</v>
      </c>
      <c r="FQ24" s="37">
        <v>0</v>
      </c>
      <c r="FR24" s="2">
        <v>0</v>
      </c>
      <c r="FS24" s="2">
        <v>0</v>
      </c>
      <c r="FT24" s="2">
        <v>0</v>
      </c>
      <c r="FU24" s="2">
        <v>0</v>
      </c>
      <c r="FV24" s="2">
        <v>0</v>
      </c>
      <c r="FW24" s="2">
        <v>0</v>
      </c>
      <c r="FX24" s="2">
        <v>0</v>
      </c>
      <c r="FY24" s="2">
        <v>0</v>
      </c>
      <c r="FZ24" s="3">
        <v>0</v>
      </c>
      <c r="GA24" s="37">
        <v>0</v>
      </c>
      <c r="GB24" s="2">
        <v>0</v>
      </c>
      <c r="GC24" s="2">
        <v>0</v>
      </c>
      <c r="GD24" s="2">
        <v>0</v>
      </c>
      <c r="GE24" s="3">
        <v>0</v>
      </c>
      <c r="GF24" s="37">
        <v>0</v>
      </c>
      <c r="GG24" s="2">
        <v>0</v>
      </c>
      <c r="GH24" s="2">
        <v>0</v>
      </c>
      <c r="GI24" s="2">
        <v>0</v>
      </c>
      <c r="GJ24" s="2">
        <v>0</v>
      </c>
      <c r="GK24" s="3">
        <v>0</v>
      </c>
      <c r="GL24" s="37">
        <v>0</v>
      </c>
      <c r="GM24" s="2">
        <v>0</v>
      </c>
      <c r="GN24" s="3">
        <v>0</v>
      </c>
      <c r="GO24" s="37">
        <v>0</v>
      </c>
      <c r="GP24" s="2">
        <v>0</v>
      </c>
      <c r="GQ24" s="3">
        <v>0</v>
      </c>
      <c r="GR24" s="36">
        <v>0</v>
      </c>
      <c r="GS24" s="37">
        <v>0</v>
      </c>
      <c r="GT24" s="2">
        <v>0</v>
      </c>
      <c r="GU24" s="2">
        <v>0</v>
      </c>
      <c r="GV24" s="3">
        <v>0</v>
      </c>
      <c r="GW24" s="37">
        <v>0</v>
      </c>
      <c r="GX24" s="3">
        <v>0</v>
      </c>
      <c r="GY24" s="36">
        <v>0</v>
      </c>
      <c r="GZ24" s="37">
        <v>0</v>
      </c>
      <c r="HA24" s="2">
        <v>0</v>
      </c>
      <c r="HB24" s="2">
        <v>0</v>
      </c>
      <c r="HC24" s="2">
        <v>0</v>
      </c>
      <c r="HD24" s="3">
        <v>0</v>
      </c>
      <c r="HE24" s="37">
        <v>0</v>
      </c>
      <c r="HF24" s="3">
        <v>0</v>
      </c>
      <c r="HG24" s="37">
        <v>0</v>
      </c>
      <c r="HH24" s="2">
        <v>0</v>
      </c>
      <c r="HI24" s="3">
        <v>0</v>
      </c>
      <c r="HJ24" s="37">
        <v>0</v>
      </c>
      <c r="HK24" s="2">
        <v>0</v>
      </c>
      <c r="HL24" s="3">
        <v>0</v>
      </c>
      <c r="HM24" s="37">
        <v>0</v>
      </c>
      <c r="HN24" s="3">
        <v>0</v>
      </c>
      <c r="HO24" s="36">
        <v>0</v>
      </c>
      <c r="HP24" s="36">
        <v>0</v>
      </c>
      <c r="HQ24" s="36">
        <v>0</v>
      </c>
      <c r="HR24" s="37">
        <v>0</v>
      </c>
      <c r="HS24" s="3">
        <v>0</v>
      </c>
      <c r="HT24" s="36">
        <v>0</v>
      </c>
      <c r="HU24" s="37">
        <v>0</v>
      </c>
      <c r="HV24" s="3">
        <v>0</v>
      </c>
      <c r="HW24" s="37">
        <v>0</v>
      </c>
      <c r="HX24" s="2">
        <v>0</v>
      </c>
      <c r="HY24" s="2">
        <v>0</v>
      </c>
      <c r="HZ24" s="3">
        <v>0</v>
      </c>
    </row>
    <row r="25" spans="1:234" ht="18" customHeight="1">
      <c r="A25" s="4" t="s">
        <v>172</v>
      </c>
      <c r="B25" s="4" t="s">
        <v>153</v>
      </c>
      <c r="C25" s="6" t="s">
        <v>79</v>
      </c>
      <c r="D25" s="1" t="s">
        <v>13</v>
      </c>
      <c r="E25" s="4" t="s">
        <v>80</v>
      </c>
      <c r="F25" s="22">
        <v>69787</v>
      </c>
      <c r="G25" s="21">
        <v>69787</v>
      </c>
      <c r="H25" s="36">
        <v>69787</v>
      </c>
      <c r="I25" s="37">
        <v>0</v>
      </c>
      <c r="J25" s="2">
        <v>0</v>
      </c>
      <c r="K25" s="2">
        <v>69787</v>
      </c>
      <c r="L25" s="3">
        <v>0</v>
      </c>
      <c r="M25" s="36">
        <v>0</v>
      </c>
      <c r="N25" s="37">
        <v>0</v>
      </c>
      <c r="O25" s="2">
        <v>0</v>
      </c>
      <c r="P25" s="2">
        <v>0</v>
      </c>
      <c r="Q25" s="3">
        <v>0</v>
      </c>
      <c r="R25" s="36">
        <v>0</v>
      </c>
      <c r="S25" s="37">
        <v>0</v>
      </c>
      <c r="T25" s="2">
        <v>0</v>
      </c>
      <c r="U25" s="2">
        <v>0</v>
      </c>
      <c r="V25" s="2">
        <v>0</v>
      </c>
      <c r="W25" s="3">
        <v>0</v>
      </c>
      <c r="X25" s="37">
        <v>0</v>
      </c>
      <c r="Y25" s="2">
        <v>0</v>
      </c>
      <c r="Z25" s="2">
        <v>0</v>
      </c>
      <c r="AA25" s="3">
        <v>0</v>
      </c>
      <c r="AB25" s="36">
        <v>0</v>
      </c>
      <c r="AC25" s="37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3">
        <v>0</v>
      </c>
      <c r="AJ25" s="36">
        <v>0</v>
      </c>
      <c r="AK25" s="37">
        <v>0</v>
      </c>
      <c r="AL25" s="2">
        <v>0</v>
      </c>
      <c r="AM25" s="2">
        <v>0</v>
      </c>
      <c r="AN25" s="2">
        <v>0</v>
      </c>
      <c r="AO25" s="3">
        <v>0</v>
      </c>
      <c r="AP25" s="37">
        <v>0</v>
      </c>
      <c r="AQ25" s="2">
        <v>0</v>
      </c>
      <c r="AR25" s="3">
        <v>0</v>
      </c>
      <c r="AS25" s="37">
        <v>0</v>
      </c>
      <c r="AT25" s="2">
        <v>0</v>
      </c>
      <c r="AU25" s="2">
        <v>69787</v>
      </c>
      <c r="AV25" s="3">
        <v>0</v>
      </c>
      <c r="AW25" s="36">
        <v>0</v>
      </c>
      <c r="AX25" s="37">
        <v>0</v>
      </c>
      <c r="AY25" s="3">
        <v>0</v>
      </c>
      <c r="AZ25" s="37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3">
        <v>0</v>
      </c>
      <c r="BH25" s="37">
        <v>0</v>
      </c>
      <c r="BI25" s="3">
        <v>0</v>
      </c>
      <c r="BJ25" s="36">
        <v>0</v>
      </c>
      <c r="BK25" s="37">
        <v>0</v>
      </c>
      <c r="BL25" s="2">
        <v>0</v>
      </c>
      <c r="BM25" s="2">
        <v>0</v>
      </c>
      <c r="BN25" s="3">
        <v>0</v>
      </c>
      <c r="BO25" s="36">
        <v>0</v>
      </c>
      <c r="BP25" s="36">
        <v>0</v>
      </c>
      <c r="BQ25" s="37">
        <v>0</v>
      </c>
      <c r="BR25" s="2">
        <v>0</v>
      </c>
      <c r="BS25" s="2">
        <v>0</v>
      </c>
      <c r="BT25" s="2">
        <v>0</v>
      </c>
      <c r="BU25" s="2">
        <v>0</v>
      </c>
      <c r="BV25" s="3">
        <v>0</v>
      </c>
      <c r="BW25" s="37">
        <v>0</v>
      </c>
      <c r="BX25" s="2">
        <v>0</v>
      </c>
      <c r="BY25" s="3">
        <v>0</v>
      </c>
      <c r="BZ25" s="37">
        <v>0</v>
      </c>
      <c r="CA25" s="3">
        <v>0</v>
      </c>
      <c r="CB25" s="37">
        <v>0</v>
      </c>
      <c r="CC25" s="2">
        <v>0</v>
      </c>
      <c r="CD25" s="2">
        <v>0</v>
      </c>
      <c r="CE25" s="3">
        <v>0</v>
      </c>
      <c r="CF25" s="36">
        <v>0</v>
      </c>
      <c r="CG25" s="37">
        <v>0</v>
      </c>
      <c r="CH25" s="2">
        <v>0</v>
      </c>
      <c r="CI25" s="3">
        <v>0</v>
      </c>
      <c r="CJ25" s="37">
        <v>0</v>
      </c>
      <c r="CK25" s="2">
        <v>0</v>
      </c>
      <c r="CL25" s="2">
        <v>0</v>
      </c>
      <c r="CM25" s="3">
        <v>0</v>
      </c>
      <c r="CN25" s="36">
        <v>0</v>
      </c>
      <c r="CO25" s="37">
        <v>0</v>
      </c>
      <c r="CP25" s="2">
        <v>0</v>
      </c>
      <c r="CQ25" s="2">
        <v>0</v>
      </c>
      <c r="CR25" s="2">
        <v>0</v>
      </c>
      <c r="CS25" s="46">
        <v>0</v>
      </c>
      <c r="CT25" s="36">
        <v>0</v>
      </c>
      <c r="CU25" s="37">
        <v>0</v>
      </c>
      <c r="CV25" s="3">
        <v>0</v>
      </c>
      <c r="CW25" s="36">
        <v>0</v>
      </c>
      <c r="CX25" s="37">
        <v>0</v>
      </c>
      <c r="CY25" s="3">
        <v>0</v>
      </c>
      <c r="CZ25" s="37">
        <v>0</v>
      </c>
      <c r="DA25" s="2">
        <v>0</v>
      </c>
      <c r="DB25" s="2">
        <v>0</v>
      </c>
      <c r="DC25" s="2">
        <v>0</v>
      </c>
      <c r="DD25" s="2">
        <v>0</v>
      </c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3">
        <v>0</v>
      </c>
      <c r="DM25" s="37">
        <v>0</v>
      </c>
      <c r="DN25" s="2">
        <v>0</v>
      </c>
      <c r="DO25" s="2">
        <v>0</v>
      </c>
      <c r="DP25" s="3">
        <v>0</v>
      </c>
      <c r="DQ25" s="37">
        <v>0</v>
      </c>
      <c r="DR25" s="2">
        <v>0</v>
      </c>
      <c r="DS25" s="2">
        <v>0</v>
      </c>
      <c r="DT25" s="2">
        <v>0</v>
      </c>
      <c r="DU25" s="3">
        <v>0</v>
      </c>
      <c r="DV25" s="36">
        <v>0</v>
      </c>
      <c r="DW25" s="36">
        <v>0</v>
      </c>
      <c r="DX25" s="37">
        <v>0</v>
      </c>
      <c r="DY25" s="2">
        <v>0</v>
      </c>
      <c r="DZ25" s="2">
        <v>0</v>
      </c>
      <c r="EA25" s="3">
        <v>0</v>
      </c>
      <c r="EB25" s="37">
        <v>0</v>
      </c>
      <c r="EC25" s="2">
        <v>0</v>
      </c>
      <c r="ED25" s="2">
        <v>0</v>
      </c>
      <c r="EE25" s="2">
        <v>0</v>
      </c>
      <c r="EF25" s="3">
        <v>0</v>
      </c>
      <c r="EG25" s="37">
        <v>0</v>
      </c>
      <c r="EH25" s="3">
        <v>0</v>
      </c>
      <c r="EI25" s="37">
        <v>0</v>
      </c>
      <c r="EJ25" s="3">
        <v>0</v>
      </c>
      <c r="EK25" s="37">
        <v>0</v>
      </c>
      <c r="EL25" s="2">
        <v>0</v>
      </c>
      <c r="EM25" s="2">
        <v>0</v>
      </c>
      <c r="EN25" s="2">
        <v>0</v>
      </c>
      <c r="EO25" s="3">
        <v>0</v>
      </c>
      <c r="EP25" s="37">
        <v>0</v>
      </c>
      <c r="EQ25" s="2">
        <v>0</v>
      </c>
      <c r="ER25" s="2">
        <v>0</v>
      </c>
      <c r="ES25" s="2">
        <v>0</v>
      </c>
      <c r="ET25" s="2">
        <v>0</v>
      </c>
      <c r="EU25" s="3">
        <v>0</v>
      </c>
      <c r="EV25" s="36">
        <v>0</v>
      </c>
      <c r="EW25" s="36">
        <v>0</v>
      </c>
      <c r="EX25" s="37">
        <v>0</v>
      </c>
      <c r="EY25" s="3">
        <v>0</v>
      </c>
      <c r="EZ25" s="36">
        <v>0</v>
      </c>
      <c r="FA25" s="37">
        <v>0</v>
      </c>
      <c r="FB25" s="3">
        <v>0</v>
      </c>
      <c r="FC25" s="37">
        <v>0</v>
      </c>
      <c r="FD25" s="2">
        <v>0</v>
      </c>
      <c r="FE25" s="2">
        <v>0</v>
      </c>
      <c r="FF25" s="3">
        <v>0</v>
      </c>
      <c r="FG25" s="37">
        <v>0</v>
      </c>
      <c r="FH25" s="2">
        <v>0</v>
      </c>
      <c r="FI25" s="3">
        <v>0</v>
      </c>
      <c r="FJ25" s="36">
        <v>0</v>
      </c>
      <c r="FK25" s="36">
        <v>0</v>
      </c>
      <c r="FL25" s="37">
        <v>0</v>
      </c>
      <c r="FM25" s="2">
        <v>0</v>
      </c>
      <c r="FN25" s="2">
        <v>0</v>
      </c>
      <c r="FO25" s="2">
        <v>0</v>
      </c>
      <c r="FP25" s="3">
        <v>0</v>
      </c>
      <c r="FQ25" s="37">
        <v>0</v>
      </c>
      <c r="FR25" s="2">
        <v>0</v>
      </c>
      <c r="FS25" s="2">
        <v>0</v>
      </c>
      <c r="FT25" s="2">
        <v>0</v>
      </c>
      <c r="FU25" s="2">
        <v>0</v>
      </c>
      <c r="FV25" s="2">
        <v>0</v>
      </c>
      <c r="FW25" s="2">
        <v>0</v>
      </c>
      <c r="FX25" s="2">
        <v>0</v>
      </c>
      <c r="FY25" s="2">
        <v>0</v>
      </c>
      <c r="FZ25" s="3">
        <v>0</v>
      </c>
      <c r="GA25" s="37">
        <v>0</v>
      </c>
      <c r="GB25" s="2">
        <v>0</v>
      </c>
      <c r="GC25" s="2">
        <v>0</v>
      </c>
      <c r="GD25" s="2">
        <v>0</v>
      </c>
      <c r="GE25" s="3">
        <v>0</v>
      </c>
      <c r="GF25" s="37">
        <v>0</v>
      </c>
      <c r="GG25" s="2">
        <v>0</v>
      </c>
      <c r="GH25" s="2">
        <v>0</v>
      </c>
      <c r="GI25" s="2">
        <v>0</v>
      </c>
      <c r="GJ25" s="2">
        <v>0</v>
      </c>
      <c r="GK25" s="3">
        <v>0</v>
      </c>
      <c r="GL25" s="37">
        <v>0</v>
      </c>
      <c r="GM25" s="2">
        <v>0</v>
      </c>
      <c r="GN25" s="3">
        <v>0</v>
      </c>
      <c r="GO25" s="37">
        <v>0</v>
      </c>
      <c r="GP25" s="2">
        <v>0</v>
      </c>
      <c r="GQ25" s="3">
        <v>0</v>
      </c>
      <c r="GR25" s="36">
        <v>0</v>
      </c>
      <c r="GS25" s="37">
        <v>0</v>
      </c>
      <c r="GT25" s="2">
        <v>0</v>
      </c>
      <c r="GU25" s="2">
        <v>0</v>
      </c>
      <c r="GV25" s="3">
        <v>0</v>
      </c>
      <c r="GW25" s="37">
        <v>0</v>
      </c>
      <c r="GX25" s="3">
        <v>0</v>
      </c>
      <c r="GY25" s="36">
        <v>0</v>
      </c>
      <c r="GZ25" s="37">
        <v>0</v>
      </c>
      <c r="HA25" s="2">
        <v>0</v>
      </c>
      <c r="HB25" s="2">
        <v>0</v>
      </c>
      <c r="HC25" s="2">
        <v>0</v>
      </c>
      <c r="HD25" s="3">
        <v>0</v>
      </c>
      <c r="HE25" s="37">
        <v>0</v>
      </c>
      <c r="HF25" s="3">
        <v>0</v>
      </c>
      <c r="HG25" s="37">
        <v>0</v>
      </c>
      <c r="HH25" s="2">
        <v>0</v>
      </c>
      <c r="HI25" s="3">
        <v>0</v>
      </c>
      <c r="HJ25" s="37">
        <v>0</v>
      </c>
      <c r="HK25" s="2">
        <v>0</v>
      </c>
      <c r="HL25" s="3">
        <v>0</v>
      </c>
      <c r="HM25" s="37">
        <v>0</v>
      </c>
      <c r="HN25" s="3">
        <v>0</v>
      </c>
      <c r="HO25" s="36">
        <v>0</v>
      </c>
      <c r="HP25" s="36">
        <v>0</v>
      </c>
      <c r="HQ25" s="36">
        <v>0</v>
      </c>
      <c r="HR25" s="37">
        <v>0</v>
      </c>
      <c r="HS25" s="3">
        <v>0</v>
      </c>
      <c r="HT25" s="36">
        <v>0</v>
      </c>
      <c r="HU25" s="37">
        <v>0</v>
      </c>
      <c r="HV25" s="3">
        <v>0</v>
      </c>
      <c r="HW25" s="37">
        <v>0</v>
      </c>
      <c r="HX25" s="2">
        <v>0</v>
      </c>
      <c r="HY25" s="2">
        <v>0</v>
      </c>
      <c r="HZ25" s="3">
        <v>0</v>
      </c>
    </row>
    <row r="27" spans="1:234" ht="12.75" customHeight="1">
      <c r="AW27" s="5"/>
    </row>
  </sheetData>
  <mergeCells count="181">
    <mergeCell ref="HY4:HY6"/>
    <mergeCell ref="HA5:HA6"/>
    <mergeCell ref="HP4:HP6"/>
    <mergeCell ref="HW4:HW6"/>
    <mergeCell ref="HU4:HU6"/>
    <mergeCell ref="HV4:HV6"/>
    <mergeCell ref="HK4:HK6"/>
    <mergeCell ref="HH4:HH6"/>
    <mergeCell ref="HZ4:HZ6"/>
    <mergeCell ref="A1:HZ2"/>
    <mergeCell ref="HQ4:HQ6"/>
    <mergeCell ref="HR4:HR6"/>
    <mergeCell ref="HS4:HS6"/>
    <mergeCell ref="HT4:HT6"/>
    <mergeCell ref="HI4:HI6"/>
    <mergeCell ref="HJ4:HJ6"/>
    <mergeCell ref="HL4:HL6"/>
    <mergeCell ref="HM4:HM6"/>
    <mergeCell ref="HX4:HX6"/>
    <mergeCell ref="HB5:HB6"/>
    <mergeCell ref="HC5:HC6"/>
    <mergeCell ref="HD5:HD6"/>
    <mergeCell ref="HE5:HE6"/>
    <mergeCell ref="HF4:HF6"/>
    <mergeCell ref="HN4:HN6"/>
    <mergeCell ref="HO4:HO6"/>
    <mergeCell ref="FD4:FD6"/>
    <mergeCell ref="FE4:FE6"/>
    <mergeCell ref="FF4:FF6"/>
    <mergeCell ref="FG4:FG6"/>
    <mergeCell ref="GE5:GJ5"/>
    <mergeCell ref="GQ5:GQ6"/>
    <mergeCell ref="GX5:GX6"/>
    <mergeCell ref="GR5:GW5"/>
    <mergeCell ref="FH4:FH6"/>
    <mergeCell ref="FI4:FI6"/>
    <mergeCell ref="FJ5:FJ6"/>
    <mergeCell ref="GO4:GO6"/>
    <mergeCell ref="FJ4:GN4"/>
    <mergeCell ref="FK5:FO5"/>
    <mergeCell ref="FP5:FY5"/>
    <mergeCell ref="GK5:GN5"/>
    <mergeCell ref="FZ5:GD5"/>
    <mergeCell ref="HG4:HG6"/>
    <mergeCell ref="GY5:GY6"/>
    <mergeCell ref="GP4:GP6"/>
    <mergeCell ref="GQ4:GW4"/>
    <mergeCell ref="GX4:HE4"/>
    <mergeCell ref="GZ5:GZ6"/>
    <mergeCell ref="EZ4:EZ6"/>
    <mergeCell ref="FA4:FA6"/>
    <mergeCell ref="FB4:FB6"/>
    <mergeCell ref="EX4:EX6"/>
    <mergeCell ref="FC4:FC6"/>
    <mergeCell ref="EK5:EK6"/>
    <mergeCell ref="EL5:EL6"/>
    <mergeCell ref="EM5:EM6"/>
    <mergeCell ref="EN4:EN6"/>
    <mergeCell ref="EO5:EO6"/>
    <mergeCell ref="DX5:DX6"/>
    <mergeCell ref="DQ5:DQ6"/>
    <mergeCell ref="DR5:DR6"/>
    <mergeCell ref="DS5:DS6"/>
    <mergeCell ref="DT5:DT6"/>
    <mergeCell ref="EY4:EY6"/>
    <mergeCell ref="EJ4:EM4"/>
    <mergeCell ref="EO4:ET4"/>
    <mergeCell ref="EQ5:EQ6"/>
    <mergeCell ref="EV4:EV6"/>
    <mergeCell ref="EW4:EW6"/>
    <mergeCell ref="ER5:ER6"/>
    <mergeCell ref="ET5:ET6"/>
    <mergeCell ref="EG4:EG6"/>
    <mergeCell ref="EH4:EH6"/>
    <mergeCell ref="EP5:EP6"/>
    <mergeCell ref="ES5:ES6"/>
    <mergeCell ref="DZ5:DZ6"/>
    <mergeCell ref="DZ4:EE4"/>
    <mergeCell ref="EA5:EA6"/>
    <mergeCell ref="EB5:EB6"/>
    <mergeCell ref="EF4:EF6"/>
    <mergeCell ref="EU4:EU6"/>
    <mergeCell ref="K4:K6"/>
    <mergeCell ref="A5:A6"/>
    <mergeCell ref="B5:B6"/>
    <mergeCell ref="C5:C6"/>
    <mergeCell ref="D4:D6"/>
    <mergeCell ref="A4:C4"/>
    <mergeCell ref="G4:J4"/>
    <mergeCell ref="G5:I5"/>
    <mergeCell ref="AX5:AX6"/>
    <mergeCell ref="E4:E6"/>
    <mergeCell ref="F4:F6"/>
    <mergeCell ref="AM5:AM6"/>
    <mergeCell ref="AN5:AN6"/>
    <mergeCell ref="AI5:AI6"/>
    <mergeCell ref="AJ5:AJ6"/>
    <mergeCell ref="AK5:AK6"/>
    <mergeCell ref="AL5:AL6"/>
    <mergeCell ref="J5:J6"/>
    <mergeCell ref="CG5:CG6"/>
    <mergeCell ref="CH5:CH6"/>
    <mergeCell ref="BI4:BI6"/>
    <mergeCell ref="BJ5:BJ6"/>
    <mergeCell ref="BK5:BK6"/>
    <mergeCell ref="BL5:BL6"/>
    <mergeCell ref="CJ4:CJ6"/>
    <mergeCell ref="CK4:CK6"/>
    <mergeCell ref="AW5:AW6"/>
    <mergeCell ref="FB3:FE3"/>
    <mergeCell ref="FF3:FH3"/>
    <mergeCell ref="BW5:BW6"/>
    <mergeCell ref="BX5:BX6"/>
    <mergeCell ref="BY4:BY6"/>
    <mergeCell ref="BZ4:BZ6"/>
    <mergeCell ref="CA4:CD4"/>
    <mergeCell ref="Q5:AH5"/>
    <mergeCell ref="BS5:BS6"/>
    <mergeCell ref="BT5:BT6"/>
    <mergeCell ref="CA5:CA6"/>
    <mergeCell ref="BV5:BV6"/>
    <mergeCell ref="DL4:DL6"/>
    <mergeCell ref="CM4:DK4"/>
    <mergeCell ref="CT5:DK5"/>
    <mergeCell ref="CI4:CI6"/>
    <mergeCell ref="CE4:CH4"/>
    <mergeCell ref="BU5:BU6"/>
    <mergeCell ref="CB5:CB6"/>
    <mergeCell ref="CC5:CC6"/>
    <mergeCell ref="CD5:CD6"/>
    <mergeCell ref="L4:AI4"/>
    <mergeCell ref="AJ4:AT4"/>
    <mergeCell ref="AV4:BH4"/>
    <mergeCell ref="BJ4:BX4"/>
    <mergeCell ref="AU4:AU6"/>
    <mergeCell ref="AV5:AV6"/>
    <mergeCell ref="BO5:BO6"/>
    <mergeCell ref="BP5:BP6"/>
    <mergeCell ref="BQ5:BQ6"/>
    <mergeCell ref="BR5:BR6"/>
    <mergeCell ref="L5:L6"/>
    <mergeCell ref="BN5:BN6"/>
    <mergeCell ref="BM5:BM6"/>
    <mergeCell ref="AO5:AT5"/>
    <mergeCell ref="AY5:BH5"/>
    <mergeCell ref="M5:P5"/>
    <mergeCell ref="EI4:EI6"/>
    <mergeCell ref="EJ5:EJ6"/>
    <mergeCell ref="CL4:CL6"/>
    <mergeCell ref="CM5:CM6"/>
    <mergeCell ref="DW5:DW6"/>
    <mergeCell ref="EC5:EC6"/>
    <mergeCell ref="ED5:ED6"/>
    <mergeCell ref="EE5:EE6"/>
    <mergeCell ref="DM4:DM6"/>
    <mergeCell ref="DY4:DY6"/>
    <mergeCell ref="CE5:CE6"/>
    <mergeCell ref="DP5:DP6"/>
    <mergeCell ref="DU5:DU6"/>
    <mergeCell ref="DV5:DV6"/>
    <mergeCell ref="CF5:CF6"/>
    <mergeCell ref="CN5:CS5"/>
    <mergeCell ref="DN4:DN6"/>
    <mergeCell ref="DO4:DO6"/>
    <mergeCell ref="DP4:DT4"/>
    <mergeCell ref="DU4:DX4"/>
    <mergeCell ref="A3:E3"/>
    <mergeCell ref="F3:J3"/>
    <mergeCell ref="K3:BH3"/>
    <mergeCell ref="BI3:DK3"/>
    <mergeCell ref="EU3:EX3"/>
    <mergeCell ref="HF3:HH3"/>
    <mergeCell ref="EY3:FA3"/>
    <mergeCell ref="HV3:HZ3"/>
    <mergeCell ref="HL3:HM3"/>
    <mergeCell ref="DL3:EE3"/>
    <mergeCell ref="EF3:ET3"/>
    <mergeCell ref="HN3:HR3"/>
    <mergeCell ref="HS3:HU3"/>
    <mergeCell ref="FI3:HE3"/>
    <mergeCell ref="HI3:HK3"/>
  </mergeCells>
  <phoneticPr fontId="0" type="noConversion"/>
  <printOptions gridLines="1"/>
  <pageMargins left="0.75" right="0.75" top="1" bottom="1" header="0.5" footer="0.5"/>
  <pageSetup orientation="portrait" horizontalDpi="0" verticalDpi="0"/>
  <headerFooter alignWithMargins="0">
    <oddHeader>&amp;A</oddHeader>
    <oddFooter>页(&amp;P)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Z25"/>
  <sheetViews>
    <sheetView showGridLines="0" workbookViewId="0">
      <selection activeCell="A8" sqref="A8:IV8"/>
    </sheetView>
  </sheetViews>
  <sheetFormatPr defaultColWidth="9.1640625" defaultRowHeight="17.25" customHeight="1"/>
  <cols>
    <col min="1" max="4" width="12" style="5" customWidth="1"/>
    <col min="5" max="5" width="24.83203125" style="5" customWidth="1"/>
    <col min="6" max="8" width="12" style="5" customWidth="1"/>
    <col min="9" max="9" width="16.5" style="5" customWidth="1"/>
    <col min="10" max="24" width="12" style="5" customWidth="1"/>
    <col min="25" max="26" width="14.6640625" style="5" customWidth="1"/>
    <col min="27" max="27" width="15.5" style="5" customWidth="1"/>
    <col min="28" max="93" width="12" style="5" customWidth="1"/>
    <col min="94" max="94" width="14.1640625" style="5" customWidth="1"/>
    <col min="95" max="131" width="12" style="5" customWidth="1"/>
    <col min="132" max="132" width="14.6640625" style="5" customWidth="1"/>
    <col min="133" max="208" width="12" style="5" customWidth="1"/>
    <col min="209" max="16384" width="9.1640625" style="5"/>
  </cols>
  <sheetData>
    <row r="1" spans="1:208" ht="17.25" customHeight="1">
      <c r="A1" s="125" t="s">
        <v>380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  <c r="BD1" s="125"/>
      <c r="BE1" s="125"/>
      <c r="BF1" s="125"/>
      <c r="BG1" s="125"/>
      <c r="BH1" s="125"/>
      <c r="BI1" s="125"/>
      <c r="BJ1" s="125"/>
      <c r="BK1" s="125"/>
      <c r="BL1" s="125"/>
      <c r="BM1" s="125"/>
      <c r="BN1" s="125"/>
      <c r="BO1" s="125"/>
      <c r="BP1" s="125"/>
      <c r="BQ1" s="125"/>
      <c r="BR1" s="125"/>
      <c r="BS1" s="125"/>
      <c r="BT1" s="125"/>
      <c r="BU1" s="125"/>
      <c r="BV1" s="125"/>
      <c r="BW1" s="125"/>
      <c r="BX1" s="125"/>
      <c r="BY1" s="125"/>
      <c r="BZ1" s="125"/>
      <c r="CA1" s="125"/>
      <c r="CB1" s="125"/>
      <c r="CC1" s="125"/>
      <c r="CD1" s="125"/>
      <c r="CE1" s="125"/>
      <c r="CF1" s="125"/>
      <c r="CG1" s="125"/>
      <c r="CH1" s="125"/>
      <c r="CI1" s="125"/>
      <c r="CJ1" s="125"/>
      <c r="CK1" s="125"/>
      <c r="CL1" s="125"/>
      <c r="CM1" s="125"/>
      <c r="CN1" s="125"/>
      <c r="CO1" s="125"/>
      <c r="CP1" s="125"/>
      <c r="CQ1" s="125"/>
      <c r="CR1" s="125"/>
      <c r="CS1" s="125"/>
      <c r="CT1" s="125"/>
      <c r="CU1" s="125"/>
      <c r="CV1" s="125"/>
      <c r="CW1" s="125"/>
      <c r="CX1" s="125"/>
      <c r="CY1" s="125"/>
      <c r="CZ1" s="125"/>
      <c r="DA1" s="125"/>
      <c r="DB1" s="125"/>
      <c r="DC1" s="125"/>
      <c r="DD1" s="125"/>
      <c r="DE1" s="125"/>
      <c r="DF1" s="125"/>
      <c r="DG1" s="125"/>
      <c r="DH1" s="125"/>
      <c r="DI1" s="125"/>
      <c r="DJ1" s="125"/>
      <c r="DK1" s="125"/>
      <c r="DL1" s="125"/>
      <c r="DM1" s="125"/>
      <c r="DN1" s="125"/>
      <c r="DO1" s="125"/>
      <c r="DP1" s="125"/>
      <c r="DQ1" s="125"/>
      <c r="DR1" s="125"/>
      <c r="DS1" s="125"/>
      <c r="DT1" s="125"/>
      <c r="DU1" s="125"/>
      <c r="DV1" s="125"/>
      <c r="DW1" s="125"/>
      <c r="DX1" s="125"/>
      <c r="DY1" s="125"/>
      <c r="DZ1" s="125"/>
      <c r="EA1" s="125"/>
      <c r="EB1" s="125"/>
      <c r="EC1" s="125"/>
      <c r="ED1" s="125"/>
      <c r="EE1" s="125"/>
      <c r="EF1" s="125"/>
      <c r="EG1" s="125"/>
      <c r="EH1" s="125"/>
      <c r="EI1" s="125"/>
      <c r="EJ1" s="125"/>
      <c r="EK1" s="125"/>
      <c r="EL1" s="125"/>
      <c r="EM1" s="125"/>
      <c r="EN1" s="125"/>
      <c r="EO1" s="125"/>
      <c r="EP1" s="125"/>
      <c r="EQ1" s="125"/>
      <c r="ER1" s="125"/>
      <c r="ES1" s="125"/>
      <c r="ET1" s="125"/>
      <c r="EU1" s="125"/>
      <c r="EV1" s="125"/>
      <c r="EW1" s="125"/>
      <c r="EX1" s="125"/>
      <c r="EY1" s="125"/>
      <c r="EZ1" s="125"/>
      <c r="FA1" s="125"/>
      <c r="FB1" s="125"/>
      <c r="FC1" s="125"/>
      <c r="FD1" s="125"/>
      <c r="FE1" s="125"/>
      <c r="FF1" s="125"/>
      <c r="FG1" s="125"/>
      <c r="FH1" s="125"/>
      <c r="FI1" s="125"/>
      <c r="FJ1" s="125"/>
      <c r="FK1" s="125"/>
      <c r="FL1" s="125"/>
      <c r="FM1" s="125"/>
      <c r="FN1" s="125"/>
      <c r="FO1" s="125"/>
      <c r="FP1" s="125"/>
      <c r="FQ1" s="125"/>
      <c r="FR1" s="125"/>
      <c r="FS1" s="125"/>
      <c r="FT1" s="125"/>
      <c r="FU1" s="125"/>
      <c r="FV1" s="125"/>
      <c r="FW1" s="125"/>
      <c r="FX1" s="125"/>
      <c r="FY1" s="125"/>
      <c r="FZ1" s="125"/>
      <c r="GA1" s="125"/>
      <c r="GB1" s="125"/>
      <c r="GC1" s="125"/>
      <c r="GD1" s="125"/>
      <c r="GE1" s="125"/>
      <c r="GF1" s="125"/>
      <c r="GG1" s="125"/>
      <c r="GH1" s="125"/>
      <c r="GI1" s="125"/>
      <c r="GJ1" s="125"/>
      <c r="GK1" s="125"/>
      <c r="GL1" s="125"/>
      <c r="GM1" s="125"/>
      <c r="GN1" s="125"/>
      <c r="GO1" s="125"/>
      <c r="GP1" s="125"/>
      <c r="GQ1" s="125"/>
      <c r="GR1" s="125"/>
      <c r="GS1" s="125"/>
      <c r="GT1" s="125"/>
      <c r="GU1" s="125"/>
      <c r="GV1" s="125"/>
      <c r="GW1" s="125"/>
      <c r="GX1" s="125"/>
    </row>
    <row r="2" spans="1:208" ht="27.75" customHeigh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  <c r="BZ2" s="125"/>
      <c r="CA2" s="125"/>
      <c r="CB2" s="125"/>
      <c r="CC2" s="125"/>
      <c r="CD2" s="125"/>
      <c r="CE2" s="125"/>
      <c r="CF2" s="125"/>
      <c r="CG2" s="125"/>
      <c r="CH2" s="125"/>
      <c r="CI2" s="125"/>
      <c r="CJ2" s="125"/>
      <c r="CK2" s="125"/>
      <c r="CL2" s="125"/>
      <c r="CM2" s="125"/>
      <c r="CN2" s="125"/>
      <c r="CO2" s="125"/>
      <c r="CP2" s="125"/>
      <c r="CQ2" s="125"/>
      <c r="CR2" s="125"/>
      <c r="CS2" s="125"/>
      <c r="CT2" s="125"/>
      <c r="CU2" s="125"/>
      <c r="CV2" s="125"/>
      <c r="CW2" s="125"/>
      <c r="CX2" s="125"/>
      <c r="CY2" s="125"/>
      <c r="CZ2" s="125"/>
      <c r="DA2" s="125"/>
      <c r="DB2" s="125"/>
      <c r="DC2" s="125"/>
      <c r="DD2" s="125"/>
      <c r="DE2" s="125"/>
      <c r="DF2" s="125"/>
      <c r="DG2" s="125"/>
      <c r="DH2" s="125"/>
      <c r="DI2" s="125"/>
      <c r="DJ2" s="125"/>
      <c r="DK2" s="125"/>
      <c r="DL2" s="125"/>
      <c r="DM2" s="125"/>
      <c r="DN2" s="125"/>
      <c r="DO2" s="125"/>
      <c r="DP2" s="125"/>
      <c r="DQ2" s="125"/>
      <c r="DR2" s="125"/>
      <c r="DS2" s="125"/>
      <c r="DT2" s="125"/>
      <c r="DU2" s="125"/>
      <c r="DV2" s="125"/>
      <c r="DW2" s="125"/>
      <c r="DX2" s="125"/>
      <c r="DY2" s="125"/>
      <c r="DZ2" s="125"/>
      <c r="EA2" s="125"/>
      <c r="EB2" s="125"/>
      <c r="EC2" s="125"/>
      <c r="ED2" s="125"/>
      <c r="EE2" s="125"/>
      <c r="EF2" s="125"/>
      <c r="EG2" s="125"/>
      <c r="EH2" s="125"/>
      <c r="EI2" s="125"/>
      <c r="EJ2" s="125"/>
      <c r="EK2" s="125"/>
      <c r="EL2" s="125"/>
      <c r="EM2" s="125"/>
      <c r="EN2" s="125"/>
      <c r="EO2" s="125"/>
      <c r="EP2" s="125"/>
      <c r="EQ2" s="125"/>
      <c r="ER2" s="125"/>
      <c r="ES2" s="125"/>
      <c r="ET2" s="125"/>
      <c r="EU2" s="125"/>
      <c r="EV2" s="125"/>
      <c r="EW2" s="125"/>
      <c r="EX2" s="125"/>
      <c r="EY2" s="125"/>
      <c r="EZ2" s="125"/>
      <c r="FA2" s="125"/>
      <c r="FB2" s="125"/>
      <c r="FC2" s="125"/>
      <c r="FD2" s="125"/>
      <c r="FE2" s="125"/>
      <c r="FF2" s="125"/>
      <c r="FG2" s="125"/>
      <c r="FH2" s="125"/>
      <c r="FI2" s="125"/>
      <c r="FJ2" s="125"/>
      <c r="FK2" s="125"/>
      <c r="FL2" s="125"/>
      <c r="FM2" s="125"/>
      <c r="FN2" s="125"/>
      <c r="FO2" s="125"/>
      <c r="FP2" s="125"/>
      <c r="FQ2" s="125"/>
      <c r="FR2" s="125"/>
      <c r="FS2" s="125"/>
      <c r="FT2" s="125"/>
      <c r="FU2" s="125"/>
      <c r="FV2" s="125"/>
      <c r="FW2" s="125"/>
      <c r="FX2" s="125"/>
      <c r="FY2" s="125"/>
      <c r="FZ2" s="125"/>
      <c r="GA2" s="125"/>
      <c r="GB2" s="125"/>
      <c r="GC2" s="125"/>
      <c r="GD2" s="125"/>
      <c r="GE2" s="125"/>
      <c r="GF2" s="125"/>
      <c r="GG2" s="125"/>
      <c r="GH2" s="125"/>
      <c r="GI2" s="125"/>
      <c r="GJ2" s="125"/>
      <c r="GK2" s="125"/>
      <c r="GL2" s="125"/>
      <c r="GM2" s="125"/>
      <c r="GN2" s="125"/>
      <c r="GO2" s="125"/>
      <c r="GP2" s="125"/>
      <c r="GQ2" s="125"/>
      <c r="GR2" s="125"/>
      <c r="GS2" s="125"/>
      <c r="GT2" s="125"/>
      <c r="GU2" s="125"/>
      <c r="GV2" s="125"/>
      <c r="GW2" s="125"/>
      <c r="GX2" s="125"/>
      <c r="GY2" s="5" t="s">
        <v>15</v>
      </c>
    </row>
    <row r="3" spans="1:208" ht="17.25" customHeight="1">
      <c r="A3" s="133" t="s">
        <v>39</v>
      </c>
      <c r="B3" s="133"/>
      <c r="C3" s="133"/>
      <c r="D3" s="133"/>
      <c r="E3" s="134"/>
      <c r="F3" s="133" t="s">
        <v>236</v>
      </c>
      <c r="G3" s="133"/>
      <c r="H3" s="133"/>
      <c r="I3" s="133"/>
      <c r="J3" s="134"/>
      <c r="K3" s="118" t="s">
        <v>268</v>
      </c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44" t="s">
        <v>269</v>
      </c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32"/>
      <c r="DG3" s="151" t="s">
        <v>245</v>
      </c>
      <c r="DH3" s="151"/>
      <c r="DI3" s="151"/>
      <c r="DJ3" s="151"/>
      <c r="DK3" s="151"/>
      <c r="DL3" s="151"/>
      <c r="DM3" s="151"/>
      <c r="DN3" s="151"/>
      <c r="DO3" s="151"/>
      <c r="DP3" s="151"/>
      <c r="DQ3" s="151"/>
      <c r="DR3" s="151"/>
      <c r="DS3" s="151"/>
      <c r="DT3" s="151"/>
      <c r="DU3" s="151"/>
      <c r="DV3" s="151"/>
      <c r="DW3" s="151"/>
      <c r="DX3" s="151"/>
      <c r="DY3" s="151"/>
      <c r="DZ3" s="151"/>
      <c r="EA3" s="151"/>
      <c r="EB3" s="151"/>
      <c r="EC3" s="151"/>
      <c r="ED3" s="151"/>
      <c r="EE3" s="151"/>
      <c r="EF3" s="151"/>
      <c r="EG3" s="151"/>
      <c r="EH3" s="151"/>
      <c r="EI3" s="151"/>
      <c r="EJ3" s="151"/>
      <c r="EK3" s="151"/>
      <c r="EL3" s="151"/>
      <c r="EM3" s="151"/>
      <c r="EN3" s="151"/>
      <c r="EO3" s="151"/>
      <c r="EP3" s="151"/>
      <c r="EQ3" s="151"/>
      <c r="ER3" s="151"/>
      <c r="ES3" s="151"/>
      <c r="ET3" s="151"/>
      <c r="EU3" s="151"/>
      <c r="EV3" s="151"/>
      <c r="EW3" s="151"/>
      <c r="EX3" s="151"/>
      <c r="EY3" s="151"/>
      <c r="EZ3" s="151"/>
      <c r="FA3" s="151"/>
      <c r="FB3" s="152" t="s">
        <v>247</v>
      </c>
      <c r="FC3" s="153"/>
      <c r="FD3" s="154"/>
      <c r="FE3" s="118" t="s">
        <v>272</v>
      </c>
      <c r="FF3" s="118"/>
      <c r="FG3" s="118"/>
      <c r="FH3" s="118"/>
      <c r="FI3" s="118"/>
      <c r="FJ3" s="118"/>
      <c r="FK3" s="118"/>
      <c r="FL3" s="118"/>
      <c r="FM3" s="118"/>
      <c r="FN3" s="118"/>
      <c r="FO3" s="118"/>
      <c r="FP3" s="118"/>
      <c r="FQ3" s="132"/>
      <c r="FR3" s="133" t="s">
        <v>271</v>
      </c>
      <c r="FS3" s="133"/>
      <c r="FT3" s="133"/>
      <c r="FU3" s="133"/>
      <c r="FV3" s="133"/>
      <c r="FW3" s="133"/>
      <c r="FX3" s="133"/>
      <c r="FY3" s="133"/>
      <c r="FZ3" s="133"/>
      <c r="GA3" s="133"/>
      <c r="GB3" s="133"/>
      <c r="GC3" s="133"/>
      <c r="GD3" s="133"/>
      <c r="GE3" s="133"/>
      <c r="GF3" s="133"/>
      <c r="GG3" s="133"/>
      <c r="GH3" s="134"/>
      <c r="GI3" s="133" t="s">
        <v>381</v>
      </c>
      <c r="GJ3" s="133"/>
      <c r="GK3" s="134"/>
      <c r="GL3" s="118" t="s">
        <v>243</v>
      </c>
      <c r="GM3" s="118"/>
      <c r="GN3" s="118"/>
      <c r="GO3" s="118"/>
      <c r="GP3" s="118"/>
      <c r="GQ3" s="132"/>
      <c r="GR3" s="118" t="s">
        <v>382</v>
      </c>
      <c r="GS3" s="133"/>
      <c r="GT3" s="134"/>
      <c r="GU3" s="118" t="s">
        <v>251</v>
      </c>
      <c r="GV3" s="118"/>
      <c r="GW3" s="118"/>
      <c r="GX3" s="118"/>
      <c r="GY3" s="119"/>
    </row>
    <row r="4" spans="1:208" ht="17.25" customHeight="1">
      <c r="A4" s="120" t="s">
        <v>40</v>
      </c>
      <c r="B4" s="120"/>
      <c r="C4" s="129"/>
      <c r="D4" s="128" t="s">
        <v>34</v>
      </c>
      <c r="E4" s="128" t="s">
        <v>41</v>
      </c>
      <c r="F4" s="128" t="s">
        <v>4</v>
      </c>
      <c r="G4" s="120" t="s">
        <v>252</v>
      </c>
      <c r="H4" s="120"/>
      <c r="I4" s="120"/>
      <c r="J4" s="129"/>
      <c r="K4" s="132" t="s">
        <v>4</v>
      </c>
      <c r="L4" s="133" t="s">
        <v>16</v>
      </c>
      <c r="M4" s="133"/>
      <c r="N4" s="133"/>
      <c r="O4" s="134"/>
      <c r="P4" s="133" t="s">
        <v>6</v>
      </c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4"/>
      <c r="AG4" s="132" t="s">
        <v>295</v>
      </c>
      <c r="AH4" s="132" t="s">
        <v>300</v>
      </c>
      <c r="AI4" s="132" t="s">
        <v>333</v>
      </c>
      <c r="AJ4" s="132" t="s">
        <v>3</v>
      </c>
      <c r="AK4" s="132" t="s">
        <v>296</v>
      </c>
      <c r="AL4" s="132" t="s">
        <v>297</v>
      </c>
      <c r="AM4" s="132" t="s">
        <v>298</v>
      </c>
      <c r="AN4" s="133" t="s">
        <v>299</v>
      </c>
      <c r="AO4" s="133"/>
      <c r="AP4" s="133"/>
      <c r="AQ4" s="133"/>
      <c r="AR4" s="133"/>
      <c r="AS4" s="134"/>
      <c r="AT4" s="132" t="s">
        <v>255</v>
      </c>
      <c r="AU4" s="132" t="s">
        <v>301</v>
      </c>
      <c r="AV4" s="118" t="s">
        <v>256</v>
      </c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55" t="s">
        <v>4</v>
      </c>
      <c r="BH4" s="118" t="s">
        <v>383</v>
      </c>
      <c r="BI4" s="118"/>
      <c r="BJ4" s="118"/>
      <c r="BK4" s="118"/>
      <c r="BL4" s="118"/>
      <c r="BM4" s="118"/>
      <c r="BN4" s="118"/>
      <c r="BO4" s="118"/>
      <c r="BP4" s="118"/>
      <c r="BQ4" s="118"/>
      <c r="BR4" s="118"/>
      <c r="BS4" s="118"/>
      <c r="BT4" s="118"/>
      <c r="BU4" s="118"/>
      <c r="BV4" s="118"/>
      <c r="BW4" s="118"/>
      <c r="BX4" s="118"/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118"/>
      <c r="CK4" s="118"/>
      <c r="CL4" s="118"/>
      <c r="CM4" s="118"/>
      <c r="CN4" s="132"/>
      <c r="CO4" s="133" t="s">
        <v>305</v>
      </c>
      <c r="CP4" s="133"/>
      <c r="CQ4" s="133"/>
      <c r="CR4" s="133"/>
      <c r="CS4" s="133"/>
      <c r="CT4" s="133"/>
      <c r="CU4" s="133"/>
      <c r="CV4" s="133"/>
      <c r="CW4" s="133"/>
      <c r="CX4" s="133"/>
      <c r="CY4" s="133"/>
      <c r="CZ4" s="133"/>
      <c r="DA4" s="133"/>
      <c r="DB4" s="133"/>
      <c r="DC4" s="133"/>
      <c r="DD4" s="133"/>
      <c r="DE4" s="133"/>
      <c r="DF4" s="134"/>
      <c r="DG4" s="132" t="s">
        <v>4</v>
      </c>
      <c r="DH4" s="133" t="s">
        <v>35</v>
      </c>
      <c r="DI4" s="133"/>
      <c r="DJ4" s="133"/>
      <c r="DK4" s="133"/>
      <c r="DL4" s="133"/>
      <c r="DM4" s="134"/>
      <c r="DN4" s="133" t="s">
        <v>317</v>
      </c>
      <c r="DO4" s="133"/>
      <c r="DP4" s="133"/>
      <c r="DQ4" s="133"/>
      <c r="DR4" s="134"/>
      <c r="DS4" s="133" t="s">
        <v>318</v>
      </c>
      <c r="DT4" s="133"/>
      <c r="DU4" s="133"/>
      <c r="DV4" s="133"/>
      <c r="DW4" s="133"/>
      <c r="DX4" s="133"/>
      <c r="DY4" s="133"/>
      <c r="DZ4" s="133"/>
      <c r="EA4" s="133"/>
      <c r="EB4" s="134"/>
      <c r="EC4" s="133" t="s">
        <v>319</v>
      </c>
      <c r="ED4" s="133"/>
      <c r="EE4" s="133"/>
      <c r="EF4" s="133"/>
      <c r="EG4" s="134"/>
      <c r="EH4" s="133" t="s">
        <v>320</v>
      </c>
      <c r="EI4" s="133"/>
      <c r="EJ4" s="133"/>
      <c r="EK4" s="133"/>
      <c r="EL4" s="133"/>
      <c r="EM4" s="134"/>
      <c r="EN4" s="132" t="s">
        <v>278</v>
      </c>
      <c r="EO4" s="133" t="s">
        <v>321</v>
      </c>
      <c r="EP4" s="133"/>
      <c r="EQ4" s="133"/>
      <c r="ER4" s="134"/>
      <c r="ES4" s="132" t="s">
        <v>279</v>
      </c>
      <c r="ET4" s="133" t="s">
        <v>281</v>
      </c>
      <c r="EU4" s="133"/>
      <c r="EV4" s="133"/>
      <c r="EW4" s="133"/>
      <c r="EX4" s="133"/>
      <c r="EY4" s="133"/>
      <c r="EZ4" s="133"/>
      <c r="FA4" s="134"/>
      <c r="FB4" s="128" t="s">
        <v>4</v>
      </c>
      <c r="FC4" s="128" t="s">
        <v>283</v>
      </c>
      <c r="FD4" s="128" t="s">
        <v>284</v>
      </c>
      <c r="FE4" s="132" t="s">
        <v>4</v>
      </c>
      <c r="FF4" s="132" t="s">
        <v>384</v>
      </c>
      <c r="FG4" s="132" t="s">
        <v>310</v>
      </c>
      <c r="FH4" s="132" t="s">
        <v>311</v>
      </c>
      <c r="FI4" s="132" t="s">
        <v>262</v>
      </c>
      <c r="FJ4" s="132" t="s">
        <v>266</v>
      </c>
      <c r="FK4" s="132" t="s">
        <v>312</v>
      </c>
      <c r="FL4" s="132" t="s">
        <v>385</v>
      </c>
      <c r="FM4" s="132" t="s">
        <v>263</v>
      </c>
      <c r="FN4" s="132" t="s">
        <v>314</v>
      </c>
      <c r="FO4" s="132" t="s">
        <v>315</v>
      </c>
      <c r="FP4" s="132" t="s">
        <v>316</v>
      </c>
      <c r="FQ4" s="132" t="s">
        <v>386</v>
      </c>
      <c r="FR4" s="128" t="s">
        <v>4</v>
      </c>
      <c r="FS4" s="128" t="s">
        <v>384</v>
      </c>
      <c r="FT4" s="128" t="s">
        <v>310</v>
      </c>
      <c r="FU4" s="128" t="s">
        <v>311</v>
      </c>
      <c r="FV4" s="128" t="s">
        <v>262</v>
      </c>
      <c r="FW4" s="128" t="s">
        <v>266</v>
      </c>
      <c r="FX4" s="128" t="s">
        <v>312</v>
      </c>
      <c r="FY4" s="128" t="s">
        <v>385</v>
      </c>
      <c r="FZ4" s="128" t="s">
        <v>306</v>
      </c>
      <c r="GA4" s="128" t="s">
        <v>307</v>
      </c>
      <c r="GB4" s="128" t="s">
        <v>308</v>
      </c>
      <c r="GC4" s="128" t="s">
        <v>309</v>
      </c>
      <c r="GD4" s="128" t="s">
        <v>263</v>
      </c>
      <c r="GE4" s="128" t="s">
        <v>314</v>
      </c>
      <c r="GF4" s="128" t="s">
        <v>315</v>
      </c>
      <c r="GG4" s="128" t="s">
        <v>316</v>
      </c>
      <c r="GH4" s="128" t="s">
        <v>267</v>
      </c>
      <c r="GI4" s="128" t="s">
        <v>4</v>
      </c>
      <c r="GJ4" s="128" t="s">
        <v>387</v>
      </c>
      <c r="GK4" s="128" t="s">
        <v>275</v>
      </c>
      <c r="GL4" s="132" t="s">
        <v>4</v>
      </c>
      <c r="GM4" s="132" t="s">
        <v>387</v>
      </c>
      <c r="GN4" s="132" t="s">
        <v>388</v>
      </c>
      <c r="GO4" s="132" t="s">
        <v>273</v>
      </c>
      <c r="GP4" s="132" t="s">
        <v>274</v>
      </c>
      <c r="GQ4" s="132" t="s">
        <v>389</v>
      </c>
      <c r="GR4" s="132" t="s">
        <v>4</v>
      </c>
      <c r="GS4" s="128" t="s">
        <v>382</v>
      </c>
      <c r="GT4" s="128" t="s">
        <v>282</v>
      </c>
      <c r="GU4" s="128" t="s">
        <v>4</v>
      </c>
      <c r="GV4" s="128" t="s">
        <v>292</v>
      </c>
      <c r="GW4" s="128" t="s">
        <v>293</v>
      </c>
      <c r="GX4" s="128" t="s">
        <v>294</v>
      </c>
      <c r="GY4" s="119" t="s">
        <v>251</v>
      </c>
    </row>
    <row r="5" spans="1:208" ht="17.25" customHeight="1">
      <c r="A5" s="128" t="s">
        <v>64</v>
      </c>
      <c r="B5" s="128" t="s">
        <v>65</v>
      </c>
      <c r="C5" s="128" t="s">
        <v>66</v>
      </c>
      <c r="D5" s="128"/>
      <c r="E5" s="128"/>
      <c r="F5" s="128"/>
      <c r="G5" s="119" t="s">
        <v>179</v>
      </c>
      <c r="H5" s="119"/>
      <c r="I5" s="128"/>
      <c r="J5" s="128" t="s">
        <v>180</v>
      </c>
      <c r="K5" s="128"/>
      <c r="L5" s="128" t="s">
        <v>7</v>
      </c>
      <c r="M5" s="128" t="s">
        <v>330</v>
      </c>
      <c r="N5" s="128" t="s">
        <v>331</v>
      </c>
      <c r="O5" s="128" t="s">
        <v>332</v>
      </c>
      <c r="P5" s="128" t="s">
        <v>7</v>
      </c>
      <c r="Q5" s="128" t="s">
        <v>17</v>
      </c>
      <c r="R5" s="128" t="s">
        <v>18</v>
      </c>
      <c r="S5" s="128" t="s">
        <v>19</v>
      </c>
      <c r="T5" s="128" t="s">
        <v>20</v>
      </c>
      <c r="U5" s="128" t="s">
        <v>21</v>
      </c>
      <c r="V5" s="128" t="s">
        <v>22</v>
      </c>
      <c r="W5" s="128" t="s">
        <v>23</v>
      </c>
      <c r="X5" s="128" t="s">
        <v>24</v>
      </c>
      <c r="Y5" s="128" t="s">
        <v>25</v>
      </c>
      <c r="Z5" s="128" t="s">
        <v>26</v>
      </c>
      <c r="AA5" s="128" t="s">
        <v>27</v>
      </c>
      <c r="AB5" s="128" t="s">
        <v>28</v>
      </c>
      <c r="AC5" s="128" t="s">
        <v>29</v>
      </c>
      <c r="AD5" s="128" t="s">
        <v>30</v>
      </c>
      <c r="AE5" s="128" t="s">
        <v>31</v>
      </c>
      <c r="AF5" s="128" t="s">
        <v>32</v>
      </c>
      <c r="AG5" s="128"/>
      <c r="AH5" s="128"/>
      <c r="AI5" s="128"/>
      <c r="AJ5" s="128"/>
      <c r="AK5" s="128"/>
      <c r="AL5" s="128"/>
      <c r="AM5" s="128"/>
      <c r="AN5" s="128" t="s">
        <v>7</v>
      </c>
      <c r="AO5" s="128" t="s">
        <v>10</v>
      </c>
      <c r="AP5" s="128" t="s">
        <v>11</v>
      </c>
      <c r="AQ5" s="128" t="s">
        <v>12</v>
      </c>
      <c r="AR5" s="128" t="s">
        <v>334</v>
      </c>
      <c r="AS5" s="128" t="s">
        <v>335</v>
      </c>
      <c r="AT5" s="128"/>
      <c r="AU5" s="128"/>
      <c r="AV5" s="132" t="s">
        <v>7</v>
      </c>
      <c r="AW5" s="132" t="s">
        <v>336</v>
      </c>
      <c r="AX5" s="132" t="s">
        <v>8</v>
      </c>
      <c r="AY5" s="132" t="s">
        <v>337</v>
      </c>
      <c r="AZ5" s="132" t="s">
        <v>338</v>
      </c>
      <c r="BA5" s="132" t="s">
        <v>339</v>
      </c>
      <c r="BB5" s="132" t="s">
        <v>5</v>
      </c>
      <c r="BC5" s="132" t="s">
        <v>9</v>
      </c>
      <c r="BD5" s="132" t="s">
        <v>340</v>
      </c>
      <c r="BE5" s="132" t="s">
        <v>390</v>
      </c>
      <c r="BF5" s="132" t="s">
        <v>256</v>
      </c>
      <c r="BG5" s="128"/>
      <c r="BH5" s="132" t="s">
        <v>7</v>
      </c>
      <c r="BI5" s="132" t="s">
        <v>42</v>
      </c>
      <c r="BJ5" s="132" t="s">
        <v>43</v>
      </c>
      <c r="BK5" s="132" t="s">
        <v>44</v>
      </c>
      <c r="BL5" s="132" t="s">
        <v>45</v>
      </c>
      <c r="BM5" s="132" t="s">
        <v>46</v>
      </c>
      <c r="BN5" s="132" t="s">
        <v>47</v>
      </c>
      <c r="BO5" s="132" t="s">
        <v>48</v>
      </c>
      <c r="BP5" s="132" t="s">
        <v>302</v>
      </c>
      <c r="BQ5" s="132" t="s">
        <v>49</v>
      </c>
      <c r="BR5" s="132" t="s">
        <v>50</v>
      </c>
      <c r="BS5" s="132" t="s">
        <v>259</v>
      </c>
      <c r="BT5" s="132" t="s">
        <v>260</v>
      </c>
      <c r="BU5" s="132" t="s">
        <v>51</v>
      </c>
      <c r="BV5" s="132" t="s">
        <v>52</v>
      </c>
      <c r="BW5" s="132" t="s">
        <v>53</v>
      </c>
      <c r="BX5" s="132" t="s">
        <v>54</v>
      </c>
      <c r="BY5" s="132" t="s">
        <v>55</v>
      </c>
      <c r="BZ5" s="132" t="s">
        <v>56</v>
      </c>
      <c r="CA5" s="132" t="s">
        <v>57</v>
      </c>
      <c r="CB5" s="132" t="s">
        <v>58</v>
      </c>
      <c r="CC5" s="132" t="s">
        <v>59</v>
      </c>
      <c r="CD5" s="132" t="s">
        <v>2</v>
      </c>
      <c r="CE5" s="132" t="s">
        <v>60</v>
      </c>
      <c r="CF5" s="132" t="s">
        <v>61</v>
      </c>
      <c r="CG5" s="132" t="s">
        <v>303</v>
      </c>
      <c r="CH5" s="132" t="s">
        <v>62</v>
      </c>
      <c r="CI5" s="118" t="s">
        <v>63</v>
      </c>
      <c r="CJ5" s="118"/>
      <c r="CK5" s="118"/>
      <c r="CL5" s="118"/>
      <c r="CM5" s="118"/>
      <c r="CN5" s="132"/>
      <c r="CO5" s="119" t="s">
        <v>7</v>
      </c>
      <c r="CP5" s="140" t="s">
        <v>341</v>
      </c>
      <c r="CQ5" s="128" t="s">
        <v>60</v>
      </c>
      <c r="CR5" s="128" t="s">
        <v>342</v>
      </c>
      <c r="CS5" s="128" t="s">
        <v>52</v>
      </c>
      <c r="CT5" s="128" t="s">
        <v>2</v>
      </c>
      <c r="CU5" s="128" t="s">
        <v>343</v>
      </c>
      <c r="CV5" s="128" t="s">
        <v>344</v>
      </c>
      <c r="CW5" s="128" t="s">
        <v>345</v>
      </c>
      <c r="CX5" s="128" t="s">
        <v>346</v>
      </c>
      <c r="CY5" s="128" t="s">
        <v>347</v>
      </c>
      <c r="CZ5" s="128" t="s">
        <v>348</v>
      </c>
      <c r="DA5" s="128" t="s">
        <v>349</v>
      </c>
      <c r="DB5" s="128" t="s">
        <v>350</v>
      </c>
      <c r="DC5" s="128" t="s">
        <v>351</v>
      </c>
      <c r="DD5" s="128" t="s">
        <v>352</v>
      </c>
      <c r="DE5" s="128" t="s">
        <v>353</v>
      </c>
      <c r="DF5" s="128" t="s">
        <v>63</v>
      </c>
      <c r="DG5" s="128"/>
      <c r="DH5" s="128" t="s">
        <v>7</v>
      </c>
      <c r="DI5" s="128" t="s">
        <v>35</v>
      </c>
      <c r="DJ5" s="128" t="s">
        <v>17</v>
      </c>
      <c r="DK5" s="128" t="s">
        <v>379</v>
      </c>
      <c r="DL5" s="128" t="s">
        <v>36</v>
      </c>
      <c r="DM5" s="128" t="s">
        <v>37</v>
      </c>
      <c r="DN5" s="128" t="s">
        <v>7</v>
      </c>
      <c r="DO5" s="128" t="s">
        <v>354</v>
      </c>
      <c r="DP5" s="128" t="s">
        <v>355</v>
      </c>
      <c r="DQ5" s="128" t="s">
        <v>356</v>
      </c>
      <c r="DR5" s="128" t="s">
        <v>357</v>
      </c>
      <c r="DS5" s="128" t="s">
        <v>7</v>
      </c>
      <c r="DT5" s="128" t="s">
        <v>358</v>
      </c>
      <c r="DU5" s="128" t="s">
        <v>359</v>
      </c>
      <c r="DV5" s="128" t="s">
        <v>360</v>
      </c>
      <c r="DW5" s="128" t="s">
        <v>361</v>
      </c>
      <c r="DX5" s="128" t="s">
        <v>362</v>
      </c>
      <c r="DY5" s="128" t="s">
        <v>363</v>
      </c>
      <c r="DZ5" s="128" t="s">
        <v>364</v>
      </c>
      <c r="EA5" s="128" t="s">
        <v>365</v>
      </c>
      <c r="EB5" s="128" t="s">
        <v>366</v>
      </c>
      <c r="EC5" s="128" t="s">
        <v>7</v>
      </c>
      <c r="ED5" s="128" t="s">
        <v>367</v>
      </c>
      <c r="EE5" s="128" t="s">
        <v>368</v>
      </c>
      <c r="EF5" s="128" t="s">
        <v>369</v>
      </c>
      <c r="EG5" s="128" t="s">
        <v>370</v>
      </c>
      <c r="EH5" s="128" t="s">
        <v>7</v>
      </c>
      <c r="EI5" s="128" t="s">
        <v>371</v>
      </c>
      <c r="EJ5" s="128" t="s">
        <v>372</v>
      </c>
      <c r="EK5" s="128" t="s">
        <v>373</v>
      </c>
      <c r="EL5" s="128" t="s">
        <v>374</v>
      </c>
      <c r="EM5" s="128" t="s">
        <v>375</v>
      </c>
      <c r="EN5" s="128"/>
      <c r="EO5" s="128" t="s">
        <v>7</v>
      </c>
      <c r="EP5" s="128" t="s">
        <v>376</v>
      </c>
      <c r="EQ5" s="128" t="s">
        <v>377</v>
      </c>
      <c r="ER5" s="128" t="s">
        <v>378</v>
      </c>
      <c r="ES5" s="128"/>
      <c r="ET5" s="128" t="s">
        <v>7</v>
      </c>
      <c r="EU5" s="128" t="s">
        <v>38</v>
      </c>
      <c r="EV5" s="128" t="s">
        <v>322</v>
      </c>
      <c r="EW5" s="128" t="s">
        <v>323</v>
      </c>
      <c r="EX5" s="128" t="s">
        <v>324</v>
      </c>
      <c r="EY5" s="128" t="s">
        <v>325</v>
      </c>
      <c r="EZ5" s="128" t="s">
        <v>326</v>
      </c>
      <c r="FA5" s="128" t="s">
        <v>327</v>
      </c>
      <c r="FB5" s="128"/>
      <c r="FC5" s="128"/>
      <c r="FD5" s="128"/>
      <c r="FE5" s="128"/>
      <c r="FF5" s="128"/>
      <c r="FG5" s="128"/>
      <c r="FH5" s="128"/>
      <c r="FI5" s="128"/>
      <c r="FJ5" s="128"/>
      <c r="FK5" s="132"/>
      <c r="FL5" s="128"/>
      <c r="FM5" s="128"/>
      <c r="FN5" s="128"/>
      <c r="FO5" s="128"/>
      <c r="FP5" s="128"/>
      <c r="FQ5" s="128"/>
      <c r="FR5" s="128"/>
      <c r="FS5" s="128"/>
      <c r="FT5" s="128"/>
      <c r="FU5" s="128"/>
      <c r="FV5" s="128"/>
      <c r="FW5" s="128"/>
      <c r="FX5" s="128"/>
      <c r="FY5" s="128"/>
      <c r="FZ5" s="128"/>
      <c r="GA5" s="128"/>
      <c r="GB5" s="128"/>
      <c r="GC5" s="128"/>
      <c r="GD5" s="128"/>
      <c r="GE5" s="128"/>
      <c r="GF5" s="128"/>
      <c r="GG5" s="128"/>
      <c r="GH5" s="128"/>
      <c r="GI5" s="128"/>
      <c r="GJ5" s="128"/>
      <c r="GK5" s="128"/>
      <c r="GL5" s="128"/>
      <c r="GM5" s="128"/>
      <c r="GN5" s="128"/>
      <c r="GO5" s="128"/>
      <c r="GP5" s="128"/>
      <c r="GQ5" s="128"/>
      <c r="GR5" s="128"/>
      <c r="GS5" s="128"/>
      <c r="GT5" s="128"/>
      <c r="GU5" s="128"/>
      <c r="GV5" s="128"/>
      <c r="GW5" s="128"/>
      <c r="GX5" s="128"/>
      <c r="GY5" s="119"/>
    </row>
    <row r="6" spans="1:208" ht="21.75" customHeight="1">
      <c r="A6" s="129"/>
      <c r="B6" s="129"/>
      <c r="C6" s="129"/>
      <c r="D6" s="129"/>
      <c r="E6" s="129"/>
      <c r="F6" s="120"/>
      <c r="G6" s="40" t="s">
        <v>7</v>
      </c>
      <c r="H6" s="41" t="s">
        <v>328</v>
      </c>
      <c r="I6" s="42" t="s">
        <v>329</v>
      </c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0"/>
      <c r="CI6" s="43" t="s">
        <v>7</v>
      </c>
      <c r="CJ6" s="41" t="s">
        <v>67</v>
      </c>
      <c r="CK6" s="41" t="s">
        <v>68</v>
      </c>
      <c r="CL6" s="41" t="s">
        <v>69</v>
      </c>
      <c r="CM6" s="41" t="s">
        <v>70</v>
      </c>
      <c r="CN6" s="42" t="s">
        <v>63</v>
      </c>
      <c r="CO6" s="120"/>
      <c r="CP6" s="156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29"/>
      <c r="DO6" s="129"/>
      <c r="DP6" s="129"/>
      <c r="DQ6" s="129"/>
      <c r="DR6" s="129"/>
      <c r="DS6" s="129"/>
      <c r="DT6" s="129"/>
      <c r="DU6" s="129"/>
      <c r="DV6" s="129"/>
      <c r="DW6" s="129"/>
      <c r="DX6" s="129"/>
      <c r="DY6" s="129"/>
      <c r="DZ6" s="129"/>
      <c r="EA6" s="129"/>
      <c r="EB6" s="129"/>
      <c r="EC6" s="129"/>
      <c r="ED6" s="129"/>
      <c r="EE6" s="129"/>
      <c r="EF6" s="129"/>
      <c r="EG6" s="129"/>
      <c r="EH6" s="129"/>
      <c r="EI6" s="129"/>
      <c r="EJ6" s="129"/>
      <c r="EK6" s="129"/>
      <c r="EL6" s="129"/>
      <c r="EM6" s="129"/>
      <c r="EN6" s="129"/>
      <c r="EO6" s="129"/>
      <c r="EP6" s="129"/>
      <c r="EQ6" s="129"/>
      <c r="ER6" s="129"/>
      <c r="ES6" s="129"/>
      <c r="ET6" s="129"/>
      <c r="EU6" s="129"/>
      <c r="EV6" s="129"/>
      <c r="EW6" s="129"/>
      <c r="EX6" s="129"/>
      <c r="EY6" s="129"/>
      <c r="EZ6" s="129"/>
      <c r="FA6" s="129"/>
      <c r="FB6" s="129"/>
      <c r="FC6" s="129"/>
      <c r="FD6" s="129"/>
      <c r="FE6" s="129"/>
      <c r="FF6" s="129"/>
      <c r="FG6" s="129"/>
      <c r="FH6" s="129"/>
      <c r="FI6" s="129"/>
      <c r="FJ6" s="129"/>
      <c r="FK6" s="134"/>
      <c r="FL6" s="129"/>
      <c r="FM6" s="129"/>
      <c r="FN6" s="129"/>
      <c r="FO6" s="129"/>
      <c r="FP6" s="129"/>
      <c r="FQ6" s="129"/>
      <c r="FR6" s="129"/>
      <c r="FS6" s="129"/>
      <c r="FT6" s="129"/>
      <c r="FU6" s="129"/>
      <c r="FV6" s="129"/>
      <c r="FW6" s="129"/>
      <c r="FX6" s="129"/>
      <c r="FY6" s="129"/>
      <c r="FZ6" s="129"/>
      <c r="GA6" s="129"/>
      <c r="GB6" s="129"/>
      <c r="GC6" s="129"/>
      <c r="GD6" s="129"/>
      <c r="GE6" s="129"/>
      <c r="GF6" s="129"/>
      <c r="GG6" s="129"/>
      <c r="GH6" s="129"/>
      <c r="GI6" s="129"/>
      <c r="GJ6" s="129"/>
      <c r="GK6" s="129"/>
      <c r="GL6" s="129"/>
      <c r="GM6" s="129"/>
      <c r="GN6" s="129"/>
      <c r="GO6" s="129"/>
      <c r="GP6" s="129"/>
      <c r="GQ6" s="129"/>
      <c r="GR6" s="129"/>
      <c r="GS6" s="129"/>
      <c r="GT6" s="129"/>
      <c r="GU6" s="129"/>
      <c r="GV6" s="129"/>
      <c r="GW6" s="129"/>
      <c r="GX6" s="129"/>
      <c r="GY6" s="120"/>
    </row>
    <row r="7" spans="1:208" ht="17.25" customHeight="1">
      <c r="A7" s="24"/>
      <c r="B7" s="24"/>
      <c r="C7" s="24"/>
      <c r="D7" s="24"/>
      <c r="E7" s="24" t="s">
        <v>4</v>
      </c>
      <c r="F7" s="25">
        <v>1751990</v>
      </c>
      <c r="G7" s="21">
        <v>1751990</v>
      </c>
      <c r="H7" s="32">
        <v>1751990</v>
      </c>
      <c r="I7" s="31">
        <v>0</v>
      </c>
      <c r="J7" s="25">
        <v>0</v>
      </c>
      <c r="K7" s="25">
        <v>1315012</v>
      </c>
      <c r="L7" s="25">
        <v>491004</v>
      </c>
      <c r="M7" s="25">
        <v>377640</v>
      </c>
      <c r="N7" s="25">
        <v>84900</v>
      </c>
      <c r="O7" s="25">
        <v>28464</v>
      </c>
      <c r="P7" s="25">
        <v>358212</v>
      </c>
      <c r="Q7" s="30">
        <v>12432</v>
      </c>
      <c r="R7" s="31">
        <v>0</v>
      </c>
      <c r="S7" s="25">
        <v>0</v>
      </c>
      <c r="T7" s="25">
        <v>0</v>
      </c>
      <c r="U7" s="25">
        <v>267180</v>
      </c>
      <c r="V7" s="25">
        <v>0</v>
      </c>
      <c r="W7" s="25">
        <v>0</v>
      </c>
      <c r="X7" s="25">
        <v>0</v>
      </c>
      <c r="Y7" s="30">
        <v>0</v>
      </c>
      <c r="Z7" s="32">
        <v>78600</v>
      </c>
      <c r="AA7" s="31">
        <v>0</v>
      </c>
      <c r="AB7" s="25">
        <v>0</v>
      </c>
      <c r="AC7" s="25">
        <v>0</v>
      </c>
      <c r="AD7" s="30">
        <v>0</v>
      </c>
      <c r="AE7" s="31">
        <v>0</v>
      </c>
      <c r="AF7" s="25">
        <v>0</v>
      </c>
      <c r="AG7" s="25">
        <v>31470</v>
      </c>
      <c r="AH7" s="25">
        <v>0</v>
      </c>
      <c r="AI7" s="25">
        <v>101722</v>
      </c>
      <c r="AJ7" s="25">
        <v>180762</v>
      </c>
      <c r="AK7" s="25">
        <v>0</v>
      </c>
      <c r="AL7" s="25">
        <v>67434</v>
      </c>
      <c r="AM7" s="25">
        <v>0</v>
      </c>
      <c r="AN7" s="25">
        <v>14621</v>
      </c>
      <c r="AO7" s="25">
        <v>3280</v>
      </c>
      <c r="AP7" s="25">
        <v>4362</v>
      </c>
      <c r="AQ7" s="25">
        <v>6979</v>
      </c>
      <c r="AR7" s="25">
        <v>0</v>
      </c>
      <c r="AS7" s="25">
        <v>0</v>
      </c>
      <c r="AT7" s="25">
        <v>69787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6">
        <v>0</v>
      </c>
      <c r="BC7" s="32">
        <v>0</v>
      </c>
      <c r="BD7" s="31">
        <v>0</v>
      </c>
      <c r="BE7" s="30">
        <v>0</v>
      </c>
      <c r="BF7" s="31">
        <v>0</v>
      </c>
      <c r="BG7" s="25">
        <v>340000</v>
      </c>
      <c r="BH7" s="30">
        <v>140000</v>
      </c>
      <c r="BI7" s="31">
        <v>20000</v>
      </c>
      <c r="BJ7" s="25">
        <v>20000</v>
      </c>
      <c r="BK7" s="25">
        <v>0</v>
      </c>
      <c r="BL7" s="25">
        <v>0</v>
      </c>
      <c r="BM7" s="25">
        <v>5000</v>
      </c>
      <c r="BN7" s="25">
        <v>5000</v>
      </c>
      <c r="BO7" s="25">
        <v>10000</v>
      </c>
      <c r="BP7" s="25">
        <v>0</v>
      </c>
      <c r="BQ7" s="25">
        <v>15000</v>
      </c>
      <c r="BR7" s="25">
        <v>20000</v>
      </c>
      <c r="BS7" s="25">
        <v>0</v>
      </c>
      <c r="BT7" s="25">
        <v>4000</v>
      </c>
      <c r="BU7" s="25">
        <v>5000</v>
      </c>
      <c r="BV7" s="30">
        <v>2000</v>
      </c>
      <c r="BW7" s="32">
        <v>5000</v>
      </c>
      <c r="BX7" s="31">
        <v>10000</v>
      </c>
      <c r="BY7" s="25">
        <v>0</v>
      </c>
      <c r="BZ7" s="25">
        <v>0</v>
      </c>
      <c r="CA7" s="25">
        <v>0</v>
      </c>
      <c r="CB7" s="25">
        <v>2000</v>
      </c>
      <c r="CC7" s="30">
        <v>0</v>
      </c>
      <c r="CD7" s="32">
        <v>5000</v>
      </c>
      <c r="CE7" s="31">
        <v>2000</v>
      </c>
      <c r="CF7" s="25">
        <v>0</v>
      </c>
      <c r="CG7" s="25">
        <v>0</v>
      </c>
      <c r="CH7" s="25">
        <v>0</v>
      </c>
      <c r="CI7" s="30">
        <v>10000</v>
      </c>
      <c r="CJ7" s="31">
        <v>0</v>
      </c>
      <c r="CK7" s="25">
        <v>0</v>
      </c>
      <c r="CL7" s="25">
        <v>0</v>
      </c>
      <c r="CM7" s="25">
        <v>5000</v>
      </c>
      <c r="CN7" s="30">
        <v>5000</v>
      </c>
      <c r="CO7" s="31">
        <v>200000</v>
      </c>
      <c r="CP7" s="25">
        <v>0</v>
      </c>
      <c r="CQ7" s="25">
        <v>0</v>
      </c>
      <c r="CR7" s="30">
        <v>0</v>
      </c>
      <c r="CS7" s="31">
        <v>0</v>
      </c>
      <c r="CT7" s="25">
        <v>0</v>
      </c>
      <c r="CU7" s="25">
        <v>0</v>
      </c>
      <c r="CV7" s="25">
        <v>0</v>
      </c>
      <c r="CW7" s="25">
        <v>0</v>
      </c>
      <c r="CX7" s="25">
        <v>0</v>
      </c>
      <c r="CY7" s="25">
        <v>0</v>
      </c>
      <c r="CZ7" s="25">
        <v>0</v>
      </c>
      <c r="DA7" s="25">
        <v>0</v>
      </c>
      <c r="DB7" s="25">
        <v>0</v>
      </c>
      <c r="DC7" s="25">
        <v>0</v>
      </c>
      <c r="DD7" s="25">
        <v>0</v>
      </c>
      <c r="DE7" s="25">
        <v>0</v>
      </c>
      <c r="DF7" s="25">
        <v>200000</v>
      </c>
      <c r="DG7" s="30">
        <v>96978</v>
      </c>
      <c r="DH7" s="31">
        <v>0</v>
      </c>
      <c r="DI7" s="25">
        <v>0</v>
      </c>
      <c r="DJ7" s="25">
        <v>0</v>
      </c>
      <c r="DK7" s="25">
        <v>0</v>
      </c>
      <c r="DL7" s="25">
        <v>0</v>
      </c>
      <c r="DM7" s="25">
        <v>0</v>
      </c>
      <c r="DN7" s="30">
        <v>0</v>
      </c>
      <c r="DO7" s="31">
        <v>0</v>
      </c>
      <c r="DP7" s="25">
        <v>0</v>
      </c>
      <c r="DQ7" s="30">
        <v>0</v>
      </c>
      <c r="DR7" s="31">
        <v>0</v>
      </c>
      <c r="DS7" s="25">
        <v>0</v>
      </c>
      <c r="DT7" s="25">
        <v>0</v>
      </c>
      <c r="DU7" s="25">
        <v>0</v>
      </c>
      <c r="DV7" s="25">
        <v>0</v>
      </c>
      <c r="DW7" s="25">
        <v>0</v>
      </c>
      <c r="DX7" s="25">
        <v>0</v>
      </c>
      <c r="DY7" s="25">
        <v>0</v>
      </c>
      <c r="DZ7" s="25">
        <v>0</v>
      </c>
      <c r="EA7" s="25">
        <v>0</v>
      </c>
      <c r="EB7" s="25">
        <v>0</v>
      </c>
      <c r="EC7" s="25">
        <v>0</v>
      </c>
      <c r="ED7" s="25">
        <v>0</v>
      </c>
      <c r="EE7" s="25">
        <v>0</v>
      </c>
      <c r="EF7" s="25">
        <v>0</v>
      </c>
      <c r="EG7" s="25">
        <v>0</v>
      </c>
      <c r="EH7" s="25">
        <v>0</v>
      </c>
      <c r="EI7" s="25">
        <v>0</v>
      </c>
      <c r="EJ7" s="25">
        <v>0</v>
      </c>
      <c r="EK7" s="25">
        <v>0</v>
      </c>
      <c r="EL7" s="25">
        <v>0</v>
      </c>
      <c r="EM7" s="25">
        <v>0</v>
      </c>
      <c r="EN7" s="25">
        <v>0</v>
      </c>
      <c r="EO7" s="25">
        <v>120</v>
      </c>
      <c r="EP7" s="25">
        <v>120</v>
      </c>
      <c r="EQ7" s="25">
        <v>0</v>
      </c>
      <c r="ER7" s="25">
        <v>0</v>
      </c>
      <c r="ES7" s="25">
        <v>0</v>
      </c>
      <c r="ET7" s="25">
        <v>96858</v>
      </c>
      <c r="EU7" s="25">
        <v>0</v>
      </c>
      <c r="EV7" s="25">
        <v>0</v>
      </c>
      <c r="EW7" s="25">
        <v>0</v>
      </c>
      <c r="EX7" s="25">
        <v>0</v>
      </c>
      <c r="EY7" s="25">
        <v>0</v>
      </c>
      <c r="EZ7" s="30">
        <v>0</v>
      </c>
      <c r="FA7" s="31">
        <v>96858</v>
      </c>
      <c r="FB7" s="25">
        <v>0</v>
      </c>
      <c r="FC7" s="25">
        <v>0</v>
      </c>
      <c r="FD7" s="25">
        <v>0</v>
      </c>
      <c r="FE7" s="25">
        <v>0</v>
      </c>
      <c r="FF7" s="25">
        <v>0</v>
      </c>
      <c r="FG7" s="25">
        <v>0</v>
      </c>
      <c r="FH7" s="25">
        <v>0</v>
      </c>
      <c r="FI7" s="25">
        <v>0</v>
      </c>
      <c r="FJ7" s="25">
        <v>0</v>
      </c>
      <c r="FK7" s="25">
        <v>0</v>
      </c>
      <c r="FL7" s="25">
        <v>0</v>
      </c>
      <c r="FM7" s="25">
        <v>0</v>
      </c>
      <c r="FN7" s="25">
        <v>0</v>
      </c>
      <c r="FO7" s="25">
        <v>0</v>
      </c>
      <c r="FP7" s="25">
        <v>0</v>
      </c>
      <c r="FQ7" s="25">
        <v>0</v>
      </c>
      <c r="FR7" s="25">
        <v>0</v>
      </c>
      <c r="FS7" s="25">
        <v>0</v>
      </c>
      <c r="FT7" s="25">
        <v>0</v>
      </c>
      <c r="FU7" s="25">
        <v>0</v>
      </c>
      <c r="FV7" s="25">
        <v>0</v>
      </c>
      <c r="FW7" s="25">
        <v>0</v>
      </c>
      <c r="FX7" s="25">
        <v>0</v>
      </c>
      <c r="FY7" s="25">
        <v>0</v>
      </c>
      <c r="FZ7" s="25">
        <v>0</v>
      </c>
      <c r="GA7" s="25">
        <v>0</v>
      </c>
      <c r="GB7" s="25">
        <v>0</v>
      </c>
      <c r="GC7" s="25">
        <v>0</v>
      </c>
      <c r="GD7" s="25">
        <v>0</v>
      </c>
      <c r="GE7" s="25">
        <v>0</v>
      </c>
      <c r="GF7" s="25">
        <v>0</v>
      </c>
      <c r="GG7" s="25">
        <v>0</v>
      </c>
      <c r="GH7" s="25">
        <v>0</v>
      </c>
      <c r="GI7" s="25">
        <v>0</v>
      </c>
      <c r="GJ7" s="25">
        <v>0</v>
      </c>
      <c r="GK7" s="25">
        <v>0</v>
      </c>
      <c r="GL7" s="25">
        <v>0</v>
      </c>
      <c r="GM7" s="25">
        <v>0</v>
      </c>
      <c r="GN7" s="25">
        <v>0</v>
      </c>
      <c r="GO7" s="25">
        <v>0</v>
      </c>
      <c r="GP7" s="25">
        <v>0</v>
      </c>
      <c r="GQ7" s="25">
        <v>0</v>
      </c>
      <c r="GR7" s="25">
        <v>0</v>
      </c>
      <c r="GS7" s="25">
        <v>0</v>
      </c>
      <c r="GT7" s="25">
        <v>0</v>
      </c>
      <c r="GU7" s="25">
        <v>0</v>
      </c>
      <c r="GV7" s="25">
        <v>0</v>
      </c>
      <c r="GW7" s="25">
        <v>0</v>
      </c>
      <c r="GX7" s="25">
        <v>0</v>
      </c>
      <c r="GY7" s="30">
        <v>0</v>
      </c>
      <c r="GZ7" s="44"/>
    </row>
    <row r="8" spans="1:208" ht="17.25" customHeight="1">
      <c r="A8" s="24" t="s">
        <v>71</v>
      </c>
      <c r="B8" s="24"/>
      <c r="C8" s="24"/>
      <c r="D8" s="24"/>
      <c r="E8" s="24" t="s">
        <v>72</v>
      </c>
      <c r="F8" s="25">
        <v>1434007</v>
      </c>
      <c r="G8" s="21">
        <v>1434007</v>
      </c>
      <c r="H8" s="32">
        <v>1434007</v>
      </c>
      <c r="I8" s="31">
        <v>0</v>
      </c>
      <c r="J8" s="25">
        <v>0</v>
      </c>
      <c r="K8" s="25">
        <v>997029</v>
      </c>
      <c r="L8" s="25">
        <v>491004</v>
      </c>
      <c r="M8" s="25">
        <v>377640</v>
      </c>
      <c r="N8" s="25">
        <v>84900</v>
      </c>
      <c r="O8" s="25">
        <v>28464</v>
      </c>
      <c r="P8" s="25">
        <v>358212</v>
      </c>
      <c r="Q8" s="30">
        <v>12432</v>
      </c>
      <c r="R8" s="31">
        <v>0</v>
      </c>
      <c r="S8" s="25">
        <v>0</v>
      </c>
      <c r="T8" s="25">
        <v>0</v>
      </c>
      <c r="U8" s="25">
        <v>267180</v>
      </c>
      <c r="V8" s="25">
        <v>0</v>
      </c>
      <c r="W8" s="25">
        <v>0</v>
      </c>
      <c r="X8" s="25">
        <v>0</v>
      </c>
      <c r="Y8" s="30">
        <v>0</v>
      </c>
      <c r="Z8" s="32">
        <v>78600</v>
      </c>
      <c r="AA8" s="31">
        <v>0</v>
      </c>
      <c r="AB8" s="25">
        <v>0</v>
      </c>
      <c r="AC8" s="25">
        <v>0</v>
      </c>
      <c r="AD8" s="30">
        <v>0</v>
      </c>
      <c r="AE8" s="31">
        <v>0</v>
      </c>
      <c r="AF8" s="25">
        <v>0</v>
      </c>
      <c r="AG8" s="25">
        <v>31470</v>
      </c>
      <c r="AH8" s="25">
        <v>0</v>
      </c>
      <c r="AI8" s="25">
        <v>101722</v>
      </c>
      <c r="AJ8" s="25">
        <v>0</v>
      </c>
      <c r="AK8" s="25">
        <v>0</v>
      </c>
      <c r="AL8" s="25">
        <v>0</v>
      </c>
      <c r="AM8" s="25">
        <v>0</v>
      </c>
      <c r="AN8" s="25">
        <v>14621</v>
      </c>
      <c r="AO8" s="25">
        <v>3280</v>
      </c>
      <c r="AP8" s="25">
        <v>4362</v>
      </c>
      <c r="AQ8" s="25">
        <v>6979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6">
        <v>0</v>
      </c>
      <c r="BC8" s="32">
        <v>0</v>
      </c>
      <c r="BD8" s="31">
        <v>0</v>
      </c>
      <c r="BE8" s="30">
        <v>0</v>
      </c>
      <c r="BF8" s="31">
        <v>0</v>
      </c>
      <c r="BG8" s="25">
        <v>340000</v>
      </c>
      <c r="BH8" s="30">
        <v>140000</v>
      </c>
      <c r="BI8" s="31">
        <v>20000</v>
      </c>
      <c r="BJ8" s="25">
        <v>20000</v>
      </c>
      <c r="BK8" s="25">
        <v>0</v>
      </c>
      <c r="BL8" s="25">
        <v>0</v>
      </c>
      <c r="BM8" s="25">
        <v>5000</v>
      </c>
      <c r="BN8" s="25">
        <v>5000</v>
      </c>
      <c r="BO8" s="25">
        <v>10000</v>
      </c>
      <c r="BP8" s="25">
        <v>0</v>
      </c>
      <c r="BQ8" s="25">
        <v>15000</v>
      </c>
      <c r="BR8" s="25">
        <v>20000</v>
      </c>
      <c r="BS8" s="25">
        <v>0</v>
      </c>
      <c r="BT8" s="25">
        <v>4000</v>
      </c>
      <c r="BU8" s="25">
        <v>5000</v>
      </c>
      <c r="BV8" s="30">
        <v>2000</v>
      </c>
      <c r="BW8" s="32">
        <v>5000</v>
      </c>
      <c r="BX8" s="31">
        <v>10000</v>
      </c>
      <c r="BY8" s="25">
        <v>0</v>
      </c>
      <c r="BZ8" s="25">
        <v>0</v>
      </c>
      <c r="CA8" s="25">
        <v>0</v>
      </c>
      <c r="CB8" s="25">
        <v>2000</v>
      </c>
      <c r="CC8" s="30">
        <v>0</v>
      </c>
      <c r="CD8" s="32">
        <v>5000</v>
      </c>
      <c r="CE8" s="31">
        <v>2000</v>
      </c>
      <c r="CF8" s="25">
        <v>0</v>
      </c>
      <c r="CG8" s="25">
        <v>0</v>
      </c>
      <c r="CH8" s="25">
        <v>0</v>
      </c>
      <c r="CI8" s="30">
        <v>10000</v>
      </c>
      <c r="CJ8" s="31">
        <v>0</v>
      </c>
      <c r="CK8" s="25">
        <v>0</v>
      </c>
      <c r="CL8" s="25">
        <v>0</v>
      </c>
      <c r="CM8" s="25">
        <v>5000</v>
      </c>
      <c r="CN8" s="30">
        <v>5000</v>
      </c>
      <c r="CO8" s="31">
        <v>200000</v>
      </c>
      <c r="CP8" s="25">
        <v>0</v>
      </c>
      <c r="CQ8" s="25">
        <v>0</v>
      </c>
      <c r="CR8" s="30">
        <v>0</v>
      </c>
      <c r="CS8" s="31">
        <v>0</v>
      </c>
      <c r="CT8" s="25">
        <v>0</v>
      </c>
      <c r="CU8" s="25">
        <v>0</v>
      </c>
      <c r="CV8" s="25">
        <v>0</v>
      </c>
      <c r="CW8" s="25">
        <v>0</v>
      </c>
      <c r="CX8" s="25">
        <v>0</v>
      </c>
      <c r="CY8" s="25">
        <v>0</v>
      </c>
      <c r="CZ8" s="25">
        <v>0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200000</v>
      </c>
      <c r="DG8" s="30">
        <v>96978</v>
      </c>
      <c r="DH8" s="31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30">
        <v>0</v>
      </c>
      <c r="DO8" s="31">
        <v>0</v>
      </c>
      <c r="DP8" s="25">
        <v>0</v>
      </c>
      <c r="DQ8" s="30">
        <v>0</v>
      </c>
      <c r="DR8" s="31">
        <v>0</v>
      </c>
      <c r="DS8" s="25">
        <v>0</v>
      </c>
      <c r="DT8" s="25">
        <v>0</v>
      </c>
      <c r="DU8" s="25">
        <v>0</v>
      </c>
      <c r="DV8" s="25">
        <v>0</v>
      </c>
      <c r="DW8" s="25">
        <v>0</v>
      </c>
      <c r="DX8" s="25">
        <v>0</v>
      </c>
      <c r="DY8" s="25">
        <v>0</v>
      </c>
      <c r="DZ8" s="25">
        <v>0</v>
      </c>
      <c r="EA8" s="25">
        <v>0</v>
      </c>
      <c r="EB8" s="25">
        <v>0</v>
      </c>
      <c r="EC8" s="25">
        <v>0</v>
      </c>
      <c r="ED8" s="25">
        <v>0</v>
      </c>
      <c r="EE8" s="25">
        <v>0</v>
      </c>
      <c r="EF8" s="25">
        <v>0</v>
      </c>
      <c r="EG8" s="25">
        <v>0</v>
      </c>
      <c r="EH8" s="25">
        <v>0</v>
      </c>
      <c r="EI8" s="25">
        <v>0</v>
      </c>
      <c r="EJ8" s="25">
        <v>0</v>
      </c>
      <c r="EK8" s="25">
        <v>0</v>
      </c>
      <c r="EL8" s="25">
        <v>0</v>
      </c>
      <c r="EM8" s="25">
        <v>0</v>
      </c>
      <c r="EN8" s="25">
        <v>0</v>
      </c>
      <c r="EO8" s="25">
        <v>120</v>
      </c>
      <c r="EP8" s="25">
        <v>120</v>
      </c>
      <c r="EQ8" s="25">
        <v>0</v>
      </c>
      <c r="ER8" s="25">
        <v>0</v>
      </c>
      <c r="ES8" s="25">
        <v>0</v>
      </c>
      <c r="ET8" s="25">
        <v>96858</v>
      </c>
      <c r="EU8" s="25">
        <v>0</v>
      </c>
      <c r="EV8" s="25">
        <v>0</v>
      </c>
      <c r="EW8" s="25">
        <v>0</v>
      </c>
      <c r="EX8" s="25">
        <v>0</v>
      </c>
      <c r="EY8" s="25">
        <v>0</v>
      </c>
      <c r="EZ8" s="30">
        <v>0</v>
      </c>
      <c r="FA8" s="31">
        <v>96858</v>
      </c>
      <c r="FB8" s="25">
        <v>0</v>
      </c>
      <c r="FC8" s="25">
        <v>0</v>
      </c>
      <c r="FD8" s="25">
        <v>0</v>
      </c>
      <c r="FE8" s="25">
        <v>0</v>
      </c>
      <c r="FF8" s="25">
        <v>0</v>
      </c>
      <c r="FG8" s="25">
        <v>0</v>
      </c>
      <c r="FH8" s="25">
        <v>0</v>
      </c>
      <c r="FI8" s="25">
        <v>0</v>
      </c>
      <c r="FJ8" s="25">
        <v>0</v>
      </c>
      <c r="FK8" s="25">
        <v>0</v>
      </c>
      <c r="FL8" s="25">
        <v>0</v>
      </c>
      <c r="FM8" s="25">
        <v>0</v>
      </c>
      <c r="FN8" s="25">
        <v>0</v>
      </c>
      <c r="FO8" s="25">
        <v>0</v>
      </c>
      <c r="FP8" s="25">
        <v>0</v>
      </c>
      <c r="FQ8" s="25">
        <v>0</v>
      </c>
      <c r="FR8" s="25">
        <v>0</v>
      </c>
      <c r="FS8" s="25">
        <v>0</v>
      </c>
      <c r="FT8" s="25">
        <v>0</v>
      </c>
      <c r="FU8" s="25">
        <v>0</v>
      </c>
      <c r="FV8" s="25">
        <v>0</v>
      </c>
      <c r="FW8" s="25">
        <v>0</v>
      </c>
      <c r="FX8" s="25">
        <v>0</v>
      </c>
      <c r="FY8" s="25">
        <v>0</v>
      </c>
      <c r="FZ8" s="25">
        <v>0</v>
      </c>
      <c r="GA8" s="25">
        <v>0</v>
      </c>
      <c r="GB8" s="25">
        <v>0</v>
      </c>
      <c r="GC8" s="25">
        <v>0</v>
      </c>
      <c r="GD8" s="25">
        <v>0</v>
      </c>
      <c r="GE8" s="25">
        <v>0</v>
      </c>
      <c r="GF8" s="25">
        <v>0</v>
      </c>
      <c r="GG8" s="25">
        <v>0</v>
      </c>
      <c r="GH8" s="25">
        <v>0</v>
      </c>
      <c r="GI8" s="25">
        <v>0</v>
      </c>
      <c r="GJ8" s="25">
        <v>0</v>
      </c>
      <c r="GK8" s="25">
        <v>0</v>
      </c>
      <c r="GL8" s="25">
        <v>0</v>
      </c>
      <c r="GM8" s="25">
        <v>0</v>
      </c>
      <c r="GN8" s="25">
        <v>0</v>
      </c>
      <c r="GO8" s="25">
        <v>0</v>
      </c>
      <c r="GP8" s="25">
        <v>0</v>
      </c>
      <c r="GQ8" s="25">
        <v>0</v>
      </c>
      <c r="GR8" s="25">
        <v>0</v>
      </c>
      <c r="GS8" s="25">
        <v>0</v>
      </c>
      <c r="GT8" s="25">
        <v>0</v>
      </c>
      <c r="GU8" s="25">
        <v>0</v>
      </c>
      <c r="GV8" s="25">
        <v>0</v>
      </c>
      <c r="GW8" s="25">
        <v>0</v>
      </c>
      <c r="GX8" s="25">
        <v>0</v>
      </c>
      <c r="GY8" s="30">
        <v>0</v>
      </c>
    </row>
    <row r="9" spans="1:208" ht="17.25" customHeight="1">
      <c r="A9" s="24"/>
      <c r="B9" s="24" t="s">
        <v>73</v>
      </c>
      <c r="C9" s="24"/>
      <c r="D9" s="24"/>
      <c r="E9" s="24" t="s">
        <v>74</v>
      </c>
      <c r="F9" s="25">
        <v>1434007</v>
      </c>
      <c r="G9" s="21">
        <v>1434007</v>
      </c>
      <c r="H9" s="32">
        <v>1434007</v>
      </c>
      <c r="I9" s="31">
        <v>0</v>
      </c>
      <c r="J9" s="25">
        <v>0</v>
      </c>
      <c r="K9" s="25">
        <v>997029</v>
      </c>
      <c r="L9" s="25">
        <v>491004</v>
      </c>
      <c r="M9" s="25">
        <v>377640</v>
      </c>
      <c r="N9" s="25">
        <v>84900</v>
      </c>
      <c r="O9" s="25">
        <v>28464</v>
      </c>
      <c r="P9" s="25">
        <v>358212</v>
      </c>
      <c r="Q9" s="30">
        <v>12432</v>
      </c>
      <c r="R9" s="31">
        <v>0</v>
      </c>
      <c r="S9" s="25">
        <v>0</v>
      </c>
      <c r="T9" s="25">
        <v>0</v>
      </c>
      <c r="U9" s="25">
        <v>267180</v>
      </c>
      <c r="V9" s="25">
        <v>0</v>
      </c>
      <c r="W9" s="25">
        <v>0</v>
      </c>
      <c r="X9" s="25">
        <v>0</v>
      </c>
      <c r="Y9" s="30">
        <v>0</v>
      </c>
      <c r="Z9" s="32">
        <v>78600</v>
      </c>
      <c r="AA9" s="31">
        <v>0</v>
      </c>
      <c r="AB9" s="25">
        <v>0</v>
      </c>
      <c r="AC9" s="25">
        <v>0</v>
      </c>
      <c r="AD9" s="30">
        <v>0</v>
      </c>
      <c r="AE9" s="31">
        <v>0</v>
      </c>
      <c r="AF9" s="25">
        <v>0</v>
      </c>
      <c r="AG9" s="25">
        <v>31470</v>
      </c>
      <c r="AH9" s="25">
        <v>0</v>
      </c>
      <c r="AI9" s="25">
        <v>101722</v>
      </c>
      <c r="AJ9" s="25">
        <v>0</v>
      </c>
      <c r="AK9" s="25">
        <v>0</v>
      </c>
      <c r="AL9" s="25">
        <v>0</v>
      </c>
      <c r="AM9" s="25">
        <v>0</v>
      </c>
      <c r="AN9" s="25">
        <v>14621</v>
      </c>
      <c r="AO9" s="25">
        <v>3280</v>
      </c>
      <c r="AP9" s="25">
        <v>4362</v>
      </c>
      <c r="AQ9" s="25">
        <v>6979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6">
        <v>0</v>
      </c>
      <c r="BC9" s="32">
        <v>0</v>
      </c>
      <c r="BD9" s="31">
        <v>0</v>
      </c>
      <c r="BE9" s="30">
        <v>0</v>
      </c>
      <c r="BF9" s="31">
        <v>0</v>
      </c>
      <c r="BG9" s="25">
        <v>340000</v>
      </c>
      <c r="BH9" s="30">
        <v>140000</v>
      </c>
      <c r="BI9" s="31">
        <v>20000</v>
      </c>
      <c r="BJ9" s="25">
        <v>20000</v>
      </c>
      <c r="BK9" s="25">
        <v>0</v>
      </c>
      <c r="BL9" s="25">
        <v>0</v>
      </c>
      <c r="BM9" s="25">
        <v>5000</v>
      </c>
      <c r="BN9" s="25">
        <v>5000</v>
      </c>
      <c r="BO9" s="25">
        <v>10000</v>
      </c>
      <c r="BP9" s="25">
        <v>0</v>
      </c>
      <c r="BQ9" s="25">
        <v>15000</v>
      </c>
      <c r="BR9" s="25">
        <v>20000</v>
      </c>
      <c r="BS9" s="25">
        <v>0</v>
      </c>
      <c r="BT9" s="25">
        <v>4000</v>
      </c>
      <c r="BU9" s="25">
        <v>5000</v>
      </c>
      <c r="BV9" s="30">
        <v>2000</v>
      </c>
      <c r="BW9" s="32">
        <v>5000</v>
      </c>
      <c r="BX9" s="31">
        <v>10000</v>
      </c>
      <c r="BY9" s="25">
        <v>0</v>
      </c>
      <c r="BZ9" s="25">
        <v>0</v>
      </c>
      <c r="CA9" s="25">
        <v>0</v>
      </c>
      <c r="CB9" s="25">
        <v>2000</v>
      </c>
      <c r="CC9" s="30">
        <v>0</v>
      </c>
      <c r="CD9" s="32">
        <v>5000</v>
      </c>
      <c r="CE9" s="31">
        <v>2000</v>
      </c>
      <c r="CF9" s="25">
        <v>0</v>
      </c>
      <c r="CG9" s="25">
        <v>0</v>
      </c>
      <c r="CH9" s="25">
        <v>0</v>
      </c>
      <c r="CI9" s="30">
        <v>10000</v>
      </c>
      <c r="CJ9" s="31">
        <v>0</v>
      </c>
      <c r="CK9" s="25">
        <v>0</v>
      </c>
      <c r="CL9" s="25">
        <v>0</v>
      </c>
      <c r="CM9" s="25">
        <v>5000</v>
      </c>
      <c r="CN9" s="30">
        <v>5000</v>
      </c>
      <c r="CO9" s="31">
        <v>200000</v>
      </c>
      <c r="CP9" s="25">
        <v>0</v>
      </c>
      <c r="CQ9" s="25">
        <v>0</v>
      </c>
      <c r="CR9" s="30">
        <v>0</v>
      </c>
      <c r="CS9" s="31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200000</v>
      </c>
      <c r="DG9" s="30">
        <v>96978</v>
      </c>
      <c r="DH9" s="31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30">
        <v>0</v>
      </c>
      <c r="DO9" s="31">
        <v>0</v>
      </c>
      <c r="DP9" s="25">
        <v>0</v>
      </c>
      <c r="DQ9" s="30">
        <v>0</v>
      </c>
      <c r="DR9" s="31">
        <v>0</v>
      </c>
      <c r="DS9" s="25">
        <v>0</v>
      </c>
      <c r="DT9" s="25">
        <v>0</v>
      </c>
      <c r="DU9" s="25">
        <v>0</v>
      </c>
      <c r="DV9" s="25">
        <v>0</v>
      </c>
      <c r="DW9" s="25">
        <v>0</v>
      </c>
      <c r="DX9" s="25">
        <v>0</v>
      </c>
      <c r="DY9" s="25">
        <v>0</v>
      </c>
      <c r="DZ9" s="25">
        <v>0</v>
      </c>
      <c r="EA9" s="25">
        <v>0</v>
      </c>
      <c r="EB9" s="25">
        <v>0</v>
      </c>
      <c r="EC9" s="25">
        <v>0</v>
      </c>
      <c r="ED9" s="25">
        <v>0</v>
      </c>
      <c r="EE9" s="25">
        <v>0</v>
      </c>
      <c r="EF9" s="25">
        <v>0</v>
      </c>
      <c r="EG9" s="25">
        <v>0</v>
      </c>
      <c r="EH9" s="25">
        <v>0</v>
      </c>
      <c r="EI9" s="25">
        <v>0</v>
      </c>
      <c r="EJ9" s="25">
        <v>0</v>
      </c>
      <c r="EK9" s="25">
        <v>0</v>
      </c>
      <c r="EL9" s="25">
        <v>0</v>
      </c>
      <c r="EM9" s="25">
        <v>0</v>
      </c>
      <c r="EN9" s="25">
        <v>0</v>
      </c>
      <c r="EO9" s="25">
        <v>120</v>
      </c>
      <c r="EP9" s="25">
        <v>120</v>
      </c>
      <c r="EQ9" s="25">
        <v>0</v>
      </c>
      <c r="ER9" s="25">
        <v>0</v>
      </c>
      <c r="ES9" s="25">
        <v>0</v>
      </c>
      <c r="ET9" s="25">
        <v>96858</v>
      </c>
      <c r="EU9" s="25">
        <v>0</v>
      </c>
      <c r="EV9" s="25">
        <v>0</v>
      </c>
      <c r="EW9" s="25">
        <v>0</v>
      </c>
      <c r="EX9" s="25">
        <v>0</v>
      </c>
      <c r="EY9" s="25">
        <v>0</v>
      </c>
      <c r="EZ9" s="30">
        <v>0</v>
      </c>
      <c r="FA9" s="31">
        <v>96858</v>
      </c>
      <c r="FB9" s="25">
        <v>0</v>
      </c>
      <c r="FC9" s="25">
        <v>0</v>
      </c>
      <c r="FD9" s="25">
        <v>0</v>
      </c>
      <c r="FE9" s="25">
        <v>0</v>
      </c>
      <c r="FF9" s="25">
        <v>0</v>
      </c>
      <c r="FG9" s="25">
        <v>0</v>
      </c>
      <c r="FH9" s="25">
        <v>0</v>
      </c>
      <c r="FI9" s="25">
        <v>0</v>
      </c>
      <c r="FJ9" s="25">
        <v>0</v>
      </c>
      <c r="FK9" s="25">
        <v>0</v>
      </c>
      <c r="FL9" s="25">
        <v>0</v>
      </c>
      <c r="FM9" s="25">
        <v>0</v>
      </c>
      <c r="FN9" s="25">
        <v>0</v>
      </c>
      <c r="FO9" s="25">
        <v>0</v>
      </c>
      <c r="FP9" s="25">
        <v>0</v>
      </c>
      <c r="FQ9" s="25">
        <v>0</v>
      </c>
      <c r="FR9" s="25">
        <v>0</v>
      </c>
      <c r="FS9" s="25">
        <v>0</v>
      </c>
      <c r="FT9" s="25">
        <v>0</v>
      </c>
      <c r="FU9" s="25">
        <v>0</v>
      </c>
      <c r="FV9" s="25">
        <v>0</v>
      </c>
      <c r="FW9" s="25">
        <v>0</v>
      </c>
      <c r="FX9" s="25">
        <v>0</v>
      </c>
      <c r="FY9" s="25">
        <v>0</v>
      </c>
      <c r="FZ9" s="25">
        <v>0</v>
      </c>
      <c r="GA9" s="25">
        <v>0</v>
      </c>
      <c r="GB9" s="25">
        <v>0</v>
      </c>
      <c r="GC9" s="25">
        <v>0</v>
      </c>
      <c r="GD9" s="25">
        <v>0</v>
      </c>
      <c r="GE9" s="25">
        <v>0</v>
      </c>
      <c r="GF9" s="25">
        <v>0</v>
      </c>
      <c r="GG9" s="25">
        <v>0</v>
      </c>
      <c r="GH9" s="25">
        <v>0</v>
      </c>
      <c r="GI9" s="25">
        <v>0</v>
      </c>
      <c r="GJ9" s="25">
        <v>0</v>
      </c>
      <c r="GK9" s="25">
        <v>0</v>
      </c>
      <c r="GL9" s="25">
        <v>0</v>
      </c>
      <c r="GM9" s="25">
        <v>0</v>
      </c>
      <c r="GN9" s="25">
        <v>0</v>
      </c>
      <c r="GO9" s="25">
        <v>0</v>
      </c>
      <c r="GP9" s="25">
        <v>0</v>
      </c>
      <c r="GQ9" s="25">
        <v>0</v>
      </c>
      <c r="GR9" s="25">
        <v>0</v>
      </c>
      <c r="GS9" s="25">
        <v>0</v>
      </c>
      <c r="GT9" s="25">
        <v>0</v>
      </c>
      <c r="GU9" s="25">
        <v>0</v>
      </c>
      <c r="GV9" s="25">
        <v>0</v>
      </c>
      <c r="GW9" s="25">
        <v>0</v>
      </c>
      <c r="GX9" s="25">
        <v>0</v>
      </c>
      <c r="GY9" s="30">
        <v>0</v>
      </c>
    </row>
    <row r="10" spans="1:208" ht="17.25" customHeight="1">
      <c r="A10" s="24"/>
      <c r="B10" s="24"/>
      <c r="C10" s="24" t="s">
        <v>75</v>
      </c>
      <c r="D10" s="24"/>
      <c r="E10" s="24" t="s">
        <v>76</v>
      </c>
      <c r="F10" s="25">
        <v>1137149</v>
      </c>
      <c r="G10" s="21">
        <v>1137149</v>
      </c>
      <c r="H10" s="32">
        <v>1137149</v>
      </c>
      <c r="I10" s="31">
        <v>0</v>
      </c>
      <c r="J10" s="25">
        <v>0</v>
      </c>
      <c r="K10" s="25">
        <v>997029</v>
      </c>
      <c r="L10" s="25">
        <v>491004</v>
      </c>
      <c r="M10" s="25">
        <v>377640</v>
      </c>
      <c r="N10" s="25">
        <v>84900</v>
      </c>
      <c r="O10" s="25">
        <v>28464</v>
      </c>
      <c r="P10" s="25">
        <v>358212</v>
      </c>
      <c r="Q10" s="30">
        <v>12432</v>
      </c>
      <c r="R10" s="31">
        <v>0</v>
      </c>
      <c r="S10" s="25">
        <v>0</v>
      </c>
      <c r="T10" s="25">
        <v>0</v>
      </c>
      <c r="U10" s="25">
        <v>267180</v>
      </c>
      <c r="V10" s="25">
        <v>0</v>
      </c>
      <c r="W10" s="25">
        <v>0</v>
      </c>
      <c r="X10" s="25">
        <v>0</v>
      </c>
      <c r="Y10" s="30">
        <v>0</v>
      </c>
      <c r="Z10" s="32">
        <v>78600</v>
      </c>
      <c r="AA10" s="31">
        <v>0</v>
      </c>
      <c r="AB10" s="25">
        <v>0</v>
      </c>
      <c r="AC10" s="25">
        <v>0</v>
      </c>
      <c r="AD10" s="30">
        <v>0</v>
      </c>
      <c r="AE10" s="31">
        <v>0</v>
      </c>
      <c r="AF10" s="25">
        <v>0</v>
      </c>
      <c r="AG10" s="25">
        <v>31470</v>
      </c>
      <c r="AH10" s="25">
        <v>0</v>
      </c>
      <c r="AI10" s="25">
        <v>101722</v>
      </c>
      <c r="AJ10" s="25">
        <v>0</v>
      </c>
      <c r="AK10" s="25">
        <v>0</v>
      </c>
      <c r="AL10" s="25">
        <v>0</v>
      </c>
      <c r="AM10" s="25">
        <v>0</v>
      </c>
      <c r="AN10" s="25">
        <v>14621</v>
      </c>
      <c r="AO10" s="25">
        <v>3280</v>
      </c>
      <c r="AP10" s="25">
        <v>4362</v>
      </c>
      <c r="AQ10" s="25">
        <v>6979</v>
      </c>
      <c r="AR10" s="25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6">
        <v>0</v>
      </c>
      <c r="BC10" s="32">
        <v>0</v>
      </c>
      <c r="BD10" s="31">
        <v>0</v>
      </c>
      <c r="BE10" s="30">
        <v>0</v>
      </c>
      <c r="BF10" s="31">
        <v>0</v>
      </c>
      <c r="BG10" s="25">
        <v>140000</v>
      </c>
      <c r="BH10" s="30">
        <v>140000</v>
      </c>
      <c r="BI10" s="31">
        <v>20000</v>
      </c>
      <c r="BJ10" s="25">
        <v>20000</v>
      </c>
      <c r="BK10" s="25">
        <v>0</v>
      </c>
      <c r="BL10" s="25">
        <v>0</v>
      </c>
      <c r="BM10" s="25">
        <v>5000</v>
      </c>
      <c r="BN10" s="25">
        <v>5000</v>
      </c>
      <c r="BO10" s="25">
        <v>10000</v>
      </c>
      <c r="BP10" s="25">
        <v>0</v>
      </c>
      <c r="BQ10" s="25">
        <v>15000</v>
      </c>
      <c r="BR10" s="25">
        <v>20000</v>
      </c>
      <c r="BS10" s="25">
        <v>0</v>
      </c>
      <c r="BT10" s="25">
        <v>4000</v>
      </c>
      <c r="BU10" s="25">
        <v>5000</v>
      </c>
      <c r="BV10" s="30">
        <v>2000</v>
      </c>
      <c r="BW10" s="32">
        <v>5000</v>
      </c>
      <c r="BX10" s="31">
        <v>10000</v>
      </c>
      <c r="BY10" s="25">
        <v>0</v>
      </c>
      <c r="BZ10" s="25">
        <v>0</v>
      </c>
      <c r="CA10" s="25">
        <v>0</v>
      </c>
      <c r="CB10" s="25">
        <v>2000</v>
      </c>
      <c r="CC10" s="30">
        <v>0</v>
      </c>
      <c r="CD10" s="32">
        <v>5000</v>
      </c>
      <c r="CE10" s="31">
        <v>2000</v>
      </c>
      <c r="CF10" s="25">
        <v>0</v>
      </c>
      <c r="CG10" s="25">
        <v>0</v>
      </c>
      <c r="CH10" s="25">
        <v>0</v>
      </c>
      <c r="CI10" s="30">
        <v>10000</v>
      </c>
      <c r="CJ10" s="31">
        <v>0</v>
      </c>
      <c r="CK10" s="25">
        <v>0</v>
      </c>
      <c r="CL10" s="25">
        <v>0</v>
      </c>
      <c r="CM10" s="25">
        <v>5000</v>
      </c>
      <c r="CN10" s="30">
        <v>5000</v>
      </c>
      <c r="CO10" s="31">
        <v>0</v>
      </c>
      <c r="CP10" s="25">
        <v>0</v>
      </c>
      <c r="CQ10" s="25">
        <v>0</v>
      </c>
      <c r="CR10" s="30">
        <v>0</v>
      </c>
      <c r="CS10" s="31">
        <v>0</v>
      </c>
      <c r="CT10" s="25">
        <v>0</v>
      </c>
      <c r="CU10" s="25">
        <v>0</v>
      </c>
      <c r="CV10" s="25">
        <v>0</v>
      </c>
      <c r="CW10" s="25">
        <v>0</v>
      </c>
      <c r="CX10" s="25">
        <v>0</v>
      </c>
      <c r="CY10" s="25">
        <v>0</v>
      </c>
      <c r="CZ10" s="25">
        <v>0</v>
      </c>
      <c r="DA10" s="25">
        <v>0</v>
      </c>
      <c r="DB10" s="25">
        <v>0</v>
      </c>
      <c r="DC10" s="25">
        <v>0</v>
      </c>
      <c r="DD10" s="25">
        <v>0</v>
      </c>
      <c r="DE10" s="25">
        <v>0</v>
      </c>
      <c r="DF10" s="25">
        <v>0</v>
      </c>
      <c r="DG10" s="30">
        <v>120</v>
      </c>
      <c r="DH10" s="31">
        <v>0</v>
      </c>
      <c r="DI10" s="25">
        <v>0</v>
      </c>
      <c r="DJ10" s="25">
        <v>0</v>
      </c>
      <c r="DK10" s="25">
        <v>0</v>
      </c>
      <c r="DL10" s="25">
        <v>0</v>
      </c>
      <c r="DM10" s="25">
        <v>0</v>
      </c>
      <c r="DN10" s="30">
        <v>0</v>
      </c>
      <c r="DO10" s="31">
        <v>0</v>
      </c>
      <c r="DP10" s="25">
        <v>0</v>
      </c>
      <c r="DQ10" s="30">
        <v>0</v>
      </c>
      <c r="DR10" s="31">
        <v>0</v>
      </c>
      <c r="DS10" s="25">
        <v>0</v>
      </c>
      <c r="DT10" s="25">
        <v>0</v>
      </c>
      <c r="DU10" s="25">
        <v>0</v>
      </c>
      <c r="DV10" s="25">
        <v>0</v>
      </c>
      <c r="DW10" s="25">
        <v>0</v>
      </c>
      <c r="DX10" s="25">
        <v>0</v>
      </c>
      <c r="DY10" s="25">
        <v>0</v>
      </c>
      <c r="DZ10" s="25">
        <v>0</v>
      </c>
      <c r="EA10" s="25">
        <v>0</v>
      </c>
      <c r="EB10" s="25">
        <v>0</v>
      </c>
      <c r="EC10" s="25">
        <v>0</v>
      </c>
      <c r="ED10" s="25">
        <v>0</v>
      </c>
      <c r="EE10" s="25">
        <v>0</v>
      </c>
      <c r="EF10" s="25">
        <v>0</v>
      </c>
      <c r="EG10" s="25">
        <v>0</v>
      </c>
      <c r="EH10" s="25">
        <v>0</v>
      </c>
      <c r="EI10" s="25">
        <v>0</v>
      </c>
      <c r="EJ10" s="25">
        <v>0</v>
      </c>
      <c r="EK10" s="25">
        <v>0</v>
      </c>
      <c r="EL10" s="25">
        <v>0</v>
      </c>
      <c r="EM10" s="25">
        <v>0</v>
      </c>
      <c r="EN10" s="25">
        <v>0</v>
      </c>
      <c r="EO10" s="25">
        <v>120</v>
      </c>
      <c r="EP10" s="25">
        <v>120</v>
      </c>
      <c r="EQ10" s="25">
        <v>0</v>
      </c>
      <c r="ER10" s="25">
        <v>0</v>
      </c>
      <c r="ES10" s="25">
        <v>0</v>
      </c>
      <c r="ET10" s="25">
        <v>0</v>
      </c>
      <c r="EU10" s="25">
        <v>0</v>
      </c>
      <c r="EV10" s="25">
        <v>0</v>
      </c>
      <c r="EW10" s="25">
        <v>0</v>
      </c>
      <c r="EX10" s="25">
        <v>0</v>
      </c>
      <c r="EY10" s="25">
        <v>0</v>
      </c>
      <c r="EZ10" s="30">
        <v>0</v>
      </c>
      <c r="FA10" s="31">
        <v>0</v>
      </c>
      <c r="FB10" s="25">
        <v>0</v>
      </c>
      <c r="FC10" s="25">
        <v>0</v>
      </c>
      <c r="FD10" s="25">
        <v>0</v>
      </c>
      <c r="FE10" s="25">
        <v>0</v>
      </c>
      <c r="FF10" s="25">
        <v>0</v>
      </c>
      <c r="FG10" s="25">
        <v>0</v>
      </c>
      <c r="FH10" s="25">
        <v>0</v>
      </c>
      <c r="FI10" s="25">
        <v>0</v>
      </c>
      <c r="FJ10" s="25">
        <v>0</v>
      </c>
      <c r="FK10" s="25">
        <v>0</v>
      </c>
      <c r="FL10" s="25">
        <v>0</v>
      </c>
      <c r="FM10" s="25">
        <v>0</v>
      </c>
      <c r="FN10" s="25">
        <v>0</v>
      </c>
      <c r="FO10" s="25">
        <v>0</v>
      </c>
      <c r="FP10" s="25">
        <v>0</v>
      </c>
      <c r="FQ10" s="25">
        <v>0</v>
      </c>
      <c r="FR10" s="25">
        <v>0</v>
      </c>
      <c r="FS10" s="25">
        <v>0</v>
      </c>
      <c r="FT10" s="25">
        <v>0</v>
      </c>
      <c r="FU10" s="25">
        <v>0</v>
      </c>
      <c r="FV10" s="25">
        <v>0</v>
      </c>
      <c r="FW10" s="25">
        <v>0</v>
      </c>
      <c r="FX10" s="25">
        <v>0</v>
      </c>
      <c r="FY10" s="25">
        <v>0</v>
      </c>
      <c r="FZ10" s="25">
        <v>0</v>
      </c>
      <c r="GA10" s="25">
        <v>0</v>
      </c>
      <c r="GB10" s="25">
        <v>0</v>
      </c>
      <c r="GC10" s="25">
        <v>0</v>
      </c>
      <c r="GD10" s="25">
        <v>0</v>
      </c>
      <c r="GE10" s="25">
        <v>0</v>
      </c>
      <c r="GF10" s="25">
        <v>0</v>
      </c>
      <c r="GG10" s="25">
        <v>0</v>
      </c>
      <c r="GH10" s="25">
        <v>0</v>
      </c>
      <c r="GI10" s="25">
        <v>0</v>
      </c>
      <c r="GJ10" s="25">
        <v>0</v>
      </c>
      <c r="GK10" s="25">
        <v>0</v>
      </c>
      <c r="GL10" s="25">
        <v>0</v>
      </c>
      <c r="GM10" s="25">
        <v>0</v>
      </c>
      <c r="GN10" s="25">
        <v>0</v>
      </c>
      <c r="GO10" s="25">
        <v>0</v>
      </c>
      <c r="GP10" s="25">
        <v>0</v>
      </c>
      <c r="GQ10" s="25">
        <v>0</v>
      </c>
      <c r="GR10" s="25">
        <v>0</v>
      </c>
      <c r="GS10" s="25">
        <v>0</v>
      </c>
      <c r="GT10" s="25">
        <v>0</v>
      </c>
      <c r="GU10" s="25">
        <v>0</v>
      </c>
      <c r="GV10" s="25">
        <v>0</v>
      </c>
      <c r="GW10" s="25">
        <v>0</v>
      </c>
      <c r="GX10" s="25">
        <v>0</v>
      </c>
      <c r="GY10" s="30">
        <v>0</v>
      </c>
    </row>
    <row r="11" spans="1:208" ht="18.75" customHeight="1">
      <c r="A11" s="24" t="s">
        <v>77</v>
      </c>
      <c r="B11" s="24" t="s">
        <v>78</v>
      </c>
      <c r="C11" s="24" t="s">
        <v>79</v>
      </c>
      <c r="D11" s="24" t="s">
        <v>13</v>
      </c>
      <c r="E11" s="24" t="s">
        <v>80</v>
      </c>
      <c r="F11" s="25">
        <v>1137149</v>
      </c>
      <c r="G11" s="21">
        <v>1137149</v>
      </c>
      <c r="H11" s="32">
        <v>1137149</v>
      </c>
      <c r="I11" s="31">
        <v>0</v>
      </c>
      <c r="J11" s="25">
        <v>0</v>
      </c>
      <c r="K11" s="25">
        <v>997029</v>
      </c>
      <c r="L11" s="25">
        <v>491004</v>
      </c>
      <c r="M11" s="25">
        <v>377640</v>
      </c>
      <c r="N11" s="25">
        <v>84900</v>
      </c>
      <c r="O11" s="25">
        <v>28464</v>
      </c>
      <c r="P11" s="25">
        <v>358212</v>
      </c>
      <c r="Q11" s="30">
        <v>12432</v>
      </c>
      <c r="R11" s="31">
        <v>0</v>
      </c>
      <c r="S11" s="25">
        <v>0</v>
      </c>
      <c r="T11" s="25">
        <v>0</v>
      </c>
      <c r="U11" s="25">
        <v>267180</v>
      </c>
      <c r="V11" s="25">
        <v>0</v>
      </c>
      <c r="W11" s="25">
        <v>0</v>
      </c>
      <c r="X11" s="25">
        <v>0</v>
      </c>
      <c r="Y11" s="30">
        <v>0</v>
      </c>
      <c r="Z11" s="32">
        <v>78600</v>
      </c>
      <c r="AA11" s="31">
        <v>0</v>
      </c>
      <c r="AB11" s="25">
        <v>0</v>
      </c>
      <c r="AC11" s="25">
        <v>0</v>
      </c>
      <c r="AD11" s="30">
        <v>0</v>
      </c>
      <c r="AE11" s="31">
        <v>0</v>
      </c>
      <c r="AF11" s="25">
        <v>0</v>
      </c>
      <c r="AG11" s="25">
        <v>31470</v>
      </c>
      <c r="AH11" s="25">
        <v>0</v>
      </c>
      <c r="AI11" s="25">
        <v>101722</v>
      </c>
      <c r="AJ11" s="25">
        <v>0</v>
      </c>
      <c r="AK11" s="25">
        <v>0</v>
      </c>
      <c r="AL11" s="25">
        <v>0</v>
      </c>
      <c r="AM11" s="25">
        <v>0</v>
      </c>
      <c r="AN11" s="25">
        <v>14621</v>
      </c>
      <c r="AO11" s="25">
        <v>3280</v>
      </c>
      <c r="AP11" s="25">
        <v>4362</v>
      </c>
      <c r="AQ11" s="25">
        <v>6979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6">
        <v>0</v>
      </c>
      <c r="BC11" s="32">
        <v>0</v>
      </c>
      <c r="BD11" s="31">
        <v>0</v>
      </c>
      <c r="BE11" s="30">
        <v>0</v>
      </c>
      <c r="BF11" s="31">
        <v>0</v>
      </c>
      <c r="BG11" s="25">
        <v>140000</v>
      </c>
      <c r="BH11" s="30">
        <v>140000</v>
      </c>
      <c r="BI11" s="31">
        <v>20000</v>
      </c>
      <c r="BJ11" s="25">
        <v>20000</v>
      </c>
      <c r="BK11" s="25">
        <v>0</v>
      </c>
      <c r="BL11" s="25">
        <v>0</v>
      </c>
      <c r="BM11" s="25">
        <v>5000</v>
      </c>
      <c r="BN11" s="25">
        <v>5000</v>
      </c>
      <c r="BO11" s="25">
        <v>10000</v>
      </c>
      <c r="BP11" s="25">
        <v>0</v>
      </c>
      <c r="BQ11" s="25">
        <v>15000</v>
      </c>
      <c r="BR11" s="25">
        <v>20000</v>
      </c>
      <c r="BS11" s="25">
        <v>0</v>
      </c>
      <c r="BT11" s="25">
        <v>4000</v>
      </c>
      <c r="BU11" s="25">
        <v>5000</v>
      </c>
      <c r="BV11" s="30">
        <v>2000</v>
      </c>
      <c r="BW11" s="32">
        <v>5000</v>
      </c>
      <c r="BX11" s="31">
        <v>10000</v>
      </c>
      <c r="BY11" s="25">
        <v>0</v>
      </c>
      <c r="BZ11" s="25">
        <v>0</v>
      </c>
      <c r="CA11" s="25">
        <v>0</v>
      </c>
      <c r="CB11" s="25">
        <v>2000</v>
      </c>
      <c r="CC11" s="30">
        <v>0</v>
      </c>
      <c r="CD11" s="32">
        <v>5000</v>
      </c>
      <c r="CE11" s="31">
        <v>2000</v>
      </c>
      <c r="CF11" s="25">
        <v>0</v>
      </c>
      <c r="CG11" s="25">
        <v>0</v>
      </c>
      <c r="CH11" s="25">
        <v>0</v>
      </c>
      <c r="CI11" s="30">
        <v>10000</v>
      </c>
      <c r="CJ11" s="31">
        <v>0</v>
      </c>
      <c r="CK11" s="25">
        <v>0</v>
      </c>
      <c r="CL11" s="25">
        <v>0</v>
      </c>
      <c r="CM11" s="25">
        <v>5000</v>
      </c>
      <c r="CN11" s="30">
        <v>5000</v>
      </c>
      <c r="CO11" s="31">
        <v>0</v>
      </c>
      <c r="CP11" s="25">
        <v>0</v>
      </c>
      <c r="CQ11" s="25">
        <v>0</v>
      </c>
      <c r="CR11" s="30">
        <v>0</v>
      </c>
      <c r="CS11" s="31">
        <v>0</v>
      </c>
      <c r="CT11" s="25">
        <v>0</v>
      </c>
      <c r="CU11" s="25">
        <v>0</v>
      </c>
      <c r="CV11" s="25">
        <v>0</v>
      </c>
      <c r="CW11" s="25">
        <v>0</v>
      </c>
      <c r="CX11" s="25">
        <v>0</v>
      </c>
      <c r="CY11" s="25">
        <v>0</v>
      </c>
      <c r="CZ11" s="25">
        <v>0</v>
      </c>
      <c r="DA11" s="25">
        <v>0</v>
      </c>
      <c r="DB11" s="25">
        <v>0</v>
      </c>
      <c r="DC11" s="25">
        <v>0</v>
      </c>
      <c r="DD11" s="25">
        <v>0</v>
      </c>
      <c r="DE11" s="25">
        <v>0</v>
      </c>
      <c r="DF11" s="25">
        <v>0</v>
      </c>
      <c r="DG11" s="30">
        <v>120</v>
      </c>
      <c r="DH11" s="31">
        <v>0</v>
      </c>
      <c r="DI11" s="25">
        <v>0</v>
      </c>
      <c r="DJ11" s="25">
        <v>0</v>
      </c>
      <c r="DK11" s="25">
        <v>0</v>
      </c>
      <c r="DL11" s="25">
        <v>0</v>
      </c>
      <c r="DM11" s="25">
        <v>0</v>
      </c>
      <c r="DN11" s="30">
        <v>0</v>
      </c>
      <c r="DO11" s="31">
        <v>0</v>
      </c>
      <c r="DP11" s="25">
        <v>0</v>
      </c>
      <c r="DQ11" s="30">
        <v>0</v>
      </c>
      <c r="DR11" s="31">
        <v>0</v>
      </c>
      <c r="DS11" s="25">
        <v>0</v>
      </c>
      <c r="DT11" s="25">
        <v>0</v>
      </c>
      <c r="DU11" s="25">
        <v>0</v>
      </c>
      <c r="DV11" s="25">
        <v>0</v>
      </c>
      <c r="DW11" s="25">
        <v>0</v>
      </c>
      <c r="DX11" s="25">
        <v>0</v>
      </c>
      <c r="DY11" s="25">
        <v>0</v>
      </c>
      <c r="DZ11" s="25">
        <v>0</v>
      </c>
      <c r="EA11" s="25">
        <v>0</v>
      </c>
      <c r="EB11" s="25">
        <v>0</v>
      </c>
      <c r="EC11" s="25">
        <v>0</v>
      </c>
      <c r="ED11" s="25">
        <v>0</v>
      </c>
      <c r="EE11" s="25">
        <v>0</v>
      </c>
      <c r="EF11" s="25">
        <v>0</v>
      </c>
      <c r="EG11" s="25">
        <v>0</v>
      </c>
      <c r="EH11" s="25">
        <v>0</v>
      </c>
      <c r="EI11" s="25">
        <v>0</v>
      </c>
      <c r="EJ11" s="25">
        <v>0</v>
      </c>
      <c r="EK11" s="25">
        <v>0</v>
      </c>
      <c r="EL11" s="25">
        <v>0</v>
      </c>
      <c r="EM11" s="25">
        <v>0</v>
      </c>
      <c r="EN11" s="25">
        <v>0</v>
      </c>
      <c r="EO11" s="25">
        <v>120</v>
      </c>
      <c r="EP11" s="25">
        <v>120</v>
      </c>
      <c r="EQ11" s="25">
        <v>0</v>
      </c>
      <c r="ER11" s="25">
        <v>0</v>
      </c>
      <c r="ES11" s="25">
        <v>0</v>
      </c>
      <c r="ET11" s="25">
        <v>0</v>
      </c>
      <c r="EU11" s="25">
        <v>0</v>
      </c>
      <c r="EV11" s="25">
        <v>0</v>
      </c>
      <c r="EW11" s="25">
        <v>0</v>
      </c>
      <c r="EX11" s="25">
        <v>0</v>
      </c>
      <c r="EY11" s="25">
        <v>0</v>
      </c>
      <c r="EZ11" s="30">
        <v>0</v>
      </c>
      <c r="FA11" s="31">
        <v>0</v>
      </c>
      <c r="FB11" s="25">
        <v>0</v>
      </c>
      <c r="FC11" s="25">
        <v>0</v>
      </c>
      <c r="FD11" s="25">
        <v>0</v>
      </c>
      <c r="FE11" s="25">
        <v>0</v>
      </c>
      <c r="FF11" s="25">
        <v>0</v>
      </c>
      <c r="FG11" s="25">
        <v>0</v>
      </c>
      <c r="FH11" s="25">
        <v>0</v>
      </c>
      <c r="FI11" s="25">
        <v>0</v>
      </c>
      <c r="FJ11" s="25">
        <v>0</v>
      </c>
      <c r="FK11" s="25">
        <v>0</v>
      </c>
      <c r="FL11" s="25">
        <v>0</v>
      </c>
      <c r="FM11" s="25">
        <v>0</v>
      </c>
      <c r="FN11" s="25">
        <v>0</v>
      </c>
      <c r="FO11" s="25">
        <v>0</v>
      </c>
      <c r="FP11" s="25">
        <v>0</v>
      </c>
      <c r="FQ11" s="25">
        <v>0</v>
      </c>
      <c r="FR11" s="25">
        <v>0</v>
      </c>
      <c r="FS11" s="25">
        <v>0</v>
      </c>
      <c r="FT11" s="25">
        <v>0</v>
      </c>
      <c r="FU11" s="25">
        <v>0</v>
      </c>
      <c r="FV11" s="25">
        <v>0</v>
      </c>
      <c r="FW11" s="25">
        <v>0</v>
      </c>
      <c r="FX11" s="25">
        <v>0</v>
      </c>
      <c r="FY11" s="25">
        <v>0</v>
      </c>
      <c r="FZ11" s="25">
        <v>0</v>
      </c>
      <c r="GA11" s="25">
        <v>0</v>
      </c>
      <c r="GB11" s="25">
        <v>0</v>
      </c>
      <c r="GC11" s="25">
        <v>0</v>
      </c>
      <c r="GD11" s="25">
        <v>0</v>
      </c>
      <c r="GE11" s="25">
        <v>0</v>
      </c>
      <c r="GF11" s="25">
        <v>0</v>
      </c>
      <c r="GG11" s="25">
        <v>0</v>
      </c>
      <c r="GH11" s="25">
        <v>0</v>
      </c>
      <c r="GI11" s="25">
        <v>0</v>
      </c>
      <c r="GJ11" s="25">
        <v>0</v>
      </c>
      <c r="GK11" s="25">
        <v>0</v>
      </c>
      <c r="GL11" s="25">
        <v>0</v>
      </c>
      <c r="GM11" s="25">
        <v>0</v>
      </c>
      <c r="GN11" s="25">
        <v>0</v>
      </c>
      <c r="GO11" s="25">
        <v>0</v>
      </c>
      <c r="GP11" s="25">
        <v>0</v>
      </c>
      <c r="GQ11" s="25">
        <v>0</v>
      </c>
      <c r="GR11" s="25">
        <v>0</v>
      </c>
      <c r="GS11" s="25">
        <v>0</v>
      </c>
      <c r="GT11" s="25">
        <v>0</v>
      </c>
      <c r="GU11" s="25">
        <v>0</v>
      </c>
      <c r="GV11" s="25">
        <v>0</v>
      </c>
      <c r="GW11" s="25">
        <v>0</v>
      </c>
      <c r="GX11" s="25">
        <v>0</v>
      </c>
      <c r="GY11" s="30">
        <v>0</v>
      </c>
    </row>
    <row r="12" spans="1:208" ht="17.25" customHeight="1">
      <c r="A12" s="24"/>
      <c r="B12" s="24"/>
      <c r="C12" s="24" t="s">
        <v>151</v>
      </c>
      <c r="D12" s="24"/>
      <c r="E12" s="24" t="s">
        <v>152</v>
      </c>
      <c r="F12" s="25">
        <v>296858</v>
      </c>
      <c r="G12" s="21">
        <v>296858</v>
      </c>
      <c r="H12" s="32">
        <v>296858</v>
      </c>
      <c r="I12" s="31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30">
        <v>0</v>
      </c>
      <c r="R12" s="31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30">
        <v>0</v>
      </c>
      <c r="Z12" s="32">
        <v>0</v>
      </c>
      <c r="AA12" s="31">
        <v>0</v>
      </c>
      <c r="AB12" s="25">
        <v>0</v>
      </c>
      <c r="AC12" s="25">
        <v>0</v>
      </c>
      <c r="AD12" s="30">
        <v>0</v>
      </c>
      <c r="AE12" s="31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6">
        <v>0</v>
      </c>
      <c r="BC12" s="32">
        <v>0</v>
      </c>
      <c r="BD12" s="31">
        <v>0</v>
      </c>
      <c r="BE12" s="30">
        <v>0</v>
      </c>
      <c r="BF12" s="31">
        <v>0</v>
      </c>
      <c r="BG12" s="25">
        <v>200000</v>
      </c>
      <c r="BH12" s="30">
        <v>0</v>
      </c>
      <c r="BI12" s="31">
        <v>0</v>
      </c>
      <c r="BJ12" s="25">
        <v>0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  <c r="BP12" s="25">
        <v>0</v>
      </c>
      <c r="BQ12" s="25">
        <v>0</v>
      </c>
      <c r="BR12" s="25">
        <v>0</v>
      </c>
      <c r="BS12" s="25">
        <v>0</v>
      </c>
      <c r="BT12" s="25">
        <v>0</v>
      </c>
      <c r="BU12" s="25">
        <v>0</v>
      </c>
      <c r="BV12" s="30">
        <v>0</v>
      </c>
      <c r="BW12" s="32">
        <v>0</v>
      </c>
      <c r="BX12" s="31">
        <v>0</v>
      </c>
      <c r="BY12" s="25">
        <v>0</v>
      </c>
      <c r="BZ12" s="25">
        <v>0</v>
      </c>
      <c r="CA12" s="25">
        <v>0</v>
      </c>
      <c r="CB12" s="25">
        <v>0</v>
      </c>
      <c r="CC12" s="30">
        <v>0</v>
      </c>
      <c r="CD12" s="32">
        <v>0</v>
      </c>
      <c r="CE12" s="31">
        <v>0</v>
      </c>
      <c r="CF12" s="25">
        <v>0</v>
      </c>
      <c r="CG12" s="25">
        <v>0</v>
      </c>
      <c r="CH12" s="25">
        <v>0</v>
      </c>
      <c r="CI12" s="30">
        <v>0</v>
      </c>
      <c r="CJ12" s="31">
        <v>0</v>
      </c>
      <c r="CK12" s="25">
        <v>0</v>
      </c>
      <c r="CL12" s="25">
        <v>0</v>
      </c>
      <c r="CM12" s="25">
        <v>0</v>
      </c>
      <c r="CN12" s="30">
        <v>0</v>
      </c>
      <c r="CO12" s="31">
        <v>200000</v>
      </c>
      <c r="CP12" s="25">
        <v>0</v>
      </c>
      <c r="CQ12" s="25">
        <v>0</v>
      </c>
      <c r="CR12" s="30">
        <v>0</v>
      </c>
      <c r="CS12" s="31">
        <v>0</v>
      </c>
      <c r="CT12" s="25">
        <v>0</v>
      </c>
      <c r="CU12" s="25">
        <v>0</v>
      </c>
      <c r="CV12" s="25">
        <v>0</v>
      </c>
      <c r="CW12" s="25">
        <v>0</v>
      </c>
      <c r="CX12" s="25">
        <v>0</v>
      </c>
      <c r="CY12" s="25">
        <v>0</v>
      </c>
      <c r="CZ12" s="25">
        <v>0</v>
      </c>
      <c r="DA12" s="25">
        <v>0</v>
      </c>
      <c r="DB12" s="25">
        <v>0</v>
      </c>
      <c r="DC12" s="25">
        <v>0</v>
      </c>
      <c r="DD12" s="25">
        <v>0</v>
      </c>
      <c r="DE12" s="25">
        <v>0</v>
      </c>
      <c r="DF12" s="25">
        <v>200000</v>
      </c>
      <c r="DG12" s="30">
        <v>96858</v>
      </c>
      <c r="DH12" s="31">
        <v>0</v>
      </c>
      <c r="DI12" s="25">
        <v>0</v>
      </c>
      <c r="DJ12" s="25">
        <v>0</v>
      </c>
      <c r="DK12" s="25">
        <v>0</v>
      </c>
      <c r="DL12" s="25">
        <v>0</v>
      </c>
      <c r="DM12" s="25">
        <v>0</v>
      </c>
      <c r="DN12" s="30">
        <v>0</v>
      </c>
      <c r="DO12" s="31">
        <v>0</v>
      </c>
      <c r="DP12" s="25">
        <v>0</v>
      </c>
      <c r="DQ12" s="30">
        <v>0</v>
      </c>
      <c r="DR12" s="31">
        <v>0</v>
      </c>
      <c r="DS12" s="25">
        <v>0</v>
      </c>
      <c r="DT12" s="25">
        <v>0</v>
      </c>
      <c r="DU12" s="25">
        <v>0</v>
      </c>
      <c r="DV12" s="25">
        <v>0</v>
      </c>
      <c r="DW12" s="25">
        <v>0</v>
      </c>
      <c r="DX12" s="25">
        <v>0</v>
      </c>
      <c r="DY12" s="25">
        <v>0</v>
      </c>
      <c r="DZ12" s="25">
        <v>0</v>
      </c>
      <c r="EA12" s="25">
        <v>0</v>
      </c>
      <c r="EB12" s="25">
        <v>0</v>
      </c>
      <c r="EC12" s="25">
        <v>0</v>
      </c>
      <c r="ED12" s="25">
        <v>0</v>
      </c>
      <c r="EE12" s="25">
        <v>0</v>
      </c>
      <c r="EF12" s="25">
        <v>0</v>
      </c>
      <c r="EG12" s="25">
        <v>0</v>
      </c>
      <c r="EH12" s="25">
        <v>0</v>
      </c>
      <c r="EI12" s="25">
        <v>0</v>
      </c>
      <c r="EJ12" s="25">
        <v>0</v>
      </c>
      <c r="EK12" s="25">
        <v>0</v>
      </c>
      <c r="EL12" s="25">
        <v>0</v>
      </c>
      <c r="EM12" s="25">
        <v>0</v>
      </c>
      <c r="EN12" s="25">
        <v>0</v>
      </c>
      <c r="EO12" s="25">
        <v>0</v>
      </c>
      <c r="EP12" s="25">
        <v>0</v>
      </c>
      <c r="EQ12" s="25">
        <v>0</v>
      </c>
      <c r="ER12" s="25">
        <v>0</v>
      </c>
      <c r="ES12" s="25">
        <v>0</v>
      </c>
      <c r="ET12" s="25">
        <v>96858</v>
      </c>
      <c r="EU12" s="25">
        <v>0</v>
      </c>
      <c r="EV12" s="25">
        <v>0</v>
      </c>
      <c r="EW12" s="25">
        <v>0</v>
      </c>
      <c r="EX12" s="25">
        <v>0</v>
      </c>
      <c r="EY12" s="25">
        <v>0</v>
      </c>
      <c r="EZ12" s="30">
        <v>0</v>
      </c>
      <c r="FA12" s="31">
        <v>96858</v>
      </c>
      <c r="FB12" s="25">
        <v>0</v>
      </c>
      <c r="FC12" s="25">
        <v>0</v>
      </c>
      <c r="FD12" s="25">
        <v>0</v>
      </c>
      <c r="FE12" s="25">
        <v>0</v>
      </c>
      <c r="FF12" s="25">
        <v>0</v>
      </c>
      <c r="FG12" s="25">
        <v>0</v>
      </c>
      <c r="FH12" s="25">
        <v>0</v>
      </c>
      <c r="FI12" s="25">
        <v>0</v>
      </c>
      <c r="FJ12" s="25">
        <v>0</v>
      </c>
      <c r="FK12" s="25">
        <v>0</v>
      </c>
      <c r="FL12" s="25">
        <v>0</v>
      </c>
      <c r="FM12" s="25">
        <v>0</v>
      </c>
      <c r="FN12" s="25">
        <v>0</v>
      </c>
      <c r="FO12" s="25">
        <v>0</v>
      </c>
      <c r="FP12" s="25">
        <v>0</v>
      </c>
      <c r="FQ12" s="25">
        <v>0</v>
      </c>
      <c r="FR12" s="25">
        <v>0</v>
      </c>
      <c r="FS12" s="25">
        <v>0</v>
      </c>
      <c r="FT12" s="25">
        <v>0</v>
      </c>
      <c r="FU12" s="25">
        <v>0</v>
      </c>
      <c r="FV12" s="25">
        <v>0</v>
      </c>
      <c r="FW12" s="25">
        <v>0</v>
      </c>
      <c r="FX12" s="25">
        <v>0</v>
      </c>
      <c r="FY12" s="25">
        <v>0</v>
      </c>
      <c r="FZ12" s="25">
        <v>0</v>
      </c>
      <c r="GA12" s="25">
        <v>0</v>
      </c>
      <c r="GB12" s="25">
        <v>0</v>
      </c>
      <c r="GC12" s="25">
        <v>0</v>
      </c>
      <c r="GD12" s="25">
        <v>0</v>
      </c>
      <c r="GE12" s="25">
        <v>0</v>
      </c>
      <c r="GF12" s="25">
        <v>0</v>
      </c>
      <c r="GG12" s="25">
        <v>0</v>
      </c>
      <c r="GH12" s="25">
        <v>0</v>
      </c>
      <c r="GI12" s="25">
        <v>0</v>
      </c>
      <c r="GJ12" s="25">
        <v>0</v>
      </c>
      <c r="GK12" s="25">
        <v>0</v>
      </c>
      <c r="GL12" s="25">
        <v>0</v>
      </c>
      <c r="GM12" s="25">
        <v>0</v>
      </c>
      <c r="GN12" s="25">
        <v>0</v>
      </c>
      <c r="GO12" s="25">
        <v>0</v>
      </c>
      <c r="GP12" s="25">
        <v>0</v>
      </c>
      <c r="GQ12" s="25">
        <v>0</v>
      </c>
      <c r="GR12" s="25">
        <v>0</v>
      </c>
      <c r="GS12" s="25">
        <v>0</v>
      </c>
      <c r="GT12" s="25">
        <v>0</v>
      </c>
      <c r="GU12" s="25">
        <v>0</v>
      </c>
      <c r="GV12" s="25">
        <v>0</v>
      </c>
      <c r="GW12" s="25">
        <v>0</v>
      </c>
      <c r="GX12" s="25">
        <v>0</v>
      </c>
      <c r="GY12" s="30">
        <v>0</v>
      </c>
    </row>
    <row r="13" spans="1:208" ht="18.75" customHeight="1">
      <c r="A13" s="24" t="s">
        <v>77</v>
      </c>
      <c r="B13" s="24" t="s">
        <v>78</v>
      </c>
      <c r="C13" s="24" t="s">
        <v>153</v>
      </c>
      <c r="D13" s="24" t="s">
        <v>13</v>
      </c>
      <c r="E13" s="24" t="s">
        <v>80</v>
      </c>
      <c r="F13" s="25">
        <v>296858</v>
      </c>
      <c r="G13" s="21">
        <v>296858</v>
      </c>
      <c r="H13" s="32">
        <v>296858</v>
      </c>
      <c r="I13" s="31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30">
        <v>0</v>
      </c>
      <c r="R13" s="31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30">
        <v>0</v>
      </c>
      <c r="Z13" s="32">
        <v>0</v>
      </c>
      <c r="AA13" s="31">
        <v>0</v>
      </c>
      <c r="AB13" s="25">
        <v>0</v>
      </c>
      <c r="AC13" s="25">
        <v>0</v>
      </c>
      <c r="AD13" s="30">
        <v>0</v>
      </c>
      <c r="AE13" s="31">
        <v>0</v>
      </c>
      <c r="AF13" s="25">
        <v>0</v>
      </c>
      <c r="AG13" s="25">
        <v>0</v>
      </c>
      <c r="AH13" s="25">
        <v>0</v>
      </c>
      <c r="AI13" s="25">
        <v>0</v>
      </c>
      <c r="AJ13" s="25">
        <v>0</v>
      </c>
      <c r="AK13" s="25">
        <v>0</v>
      </c>
      <c r="AL13" s="25">
        <v>0</v>
      </c>
      <c r="AM13" s="25">
        <v>0</v>
      </c>
      <c r="AN13" s="25">
        <v>0</v>
      </c>
      <c r="AO13" s="25">
        <v>0</v>
      </c>
      <c r="AP13" s="25">
        <v>0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6">
        <v>0</v>
      </c>
      <c r="BC13" s="32">
        <v>0</v>
      </c>
      <c r="BD13" s="31">
        <v>0</v>
      </c>
      <c r="BE13" s="30">
        <v>0</v>
      </c>
      <c r="BF13" s="31">
        <v>0</v>
      </c>
      <c r="BG13" s="25">
        <v>200000</v>
      </c>
      <c r="BH13" s="30">
        <v>0</v>
      </c>
      <c r="BI13" s="31">
        <v>0</v>
      </c>
      <c r="BJ13" s="25">
        <v>0</v>
      </c>
      <c r="BK13" s="25">
        <v>0</v>
      </c>
      <c r="BL13" s="25">
        <v>0</v>
      </c>
      <c r="BM13" s="25">
        <v>0</v>
      </c>
      <c r="BN13" s="25">
        <v>0</v>
      </c>
      <c r="BO13" s="25">
        <v>0</v>
      </c>
      <c r="BP13" s="25">
        <v>0</v>
      </c>
      <c r="BQ13" s="25">
        <v>0</v>
      </c>
      <c r="BR13" s="25">
        <v>0</v>
      </c>
      <c r="BS13" s="25">
        <v>0</v>
      </c>
      <c r="BT13" s="25">
        <v>0</v>
      </c>
      <c r="BU13" s="25">
        <v>0</v>
      </c>
      <c r="BV13" s="30">
        <v>0</v>
      </c>
      <c r="BW13" s="32">
        <v>0</v>
      </c>
      <c r="BX13" s="31">
        <v>0</v>
      </c>
      <c r="BY13" s="25">
        <v>0</v>
      </c>
      <c r="BZ13" s="25">
        <v>0</v>
      </c>
      <c r="CA13" s="25">
        <v>0</v>
      </c>
      <c r="CB13" s="25">
        <v>0</v>
      </c>
      <c r="CC13" s="30">
        <v>0</v>
      </c>
      <c r="CD13" s="32">
        <v>0</v>
      </c>
      <c r="CE13" s="31">
        <v>0</v>
      </c>
      <c r="CF13" s="25">
        <v>0</v>
      </c>
      <c r="CG13" s="25">
        <v>0</v>
      </c>
      <c r="CH13" s="25">
        <v>0</v>
      </c>
      <c r="CI13" s="30">
        <v>0</v>
      </c>
      <c r="CJ13" s="31">
        <v>0</v>
      </c>
      <c r="CK13" s="25">
        <v>0</v>
      </c>
      <c r="CL13" s="25">
        <v>0</v>
      </c>
      <c r="CM13" s="25">
        <v>0</v>
      </c>
      <c r="CN13" s="30">
        <v>0</v>
      </c>
      <c r="CO13" s="31">
        <v>200000</v>
      </c>
      <c r="CP13" s="25">
        <v>0</v>
      </c>
      <c r="CQ13" s="25">
        <v>0</v>
      </c>
      <c r="CR13" s="30">
        <v>0</v>
      </c>
      <c r="CS13" s="31">
        <v>0</v>
      </c>
      <c r="CT13" s="25">
        <v>0</v>
      </c>
      <c r="CU13" s="25">
        <v>0</v>
      </c>
      <c r="CV13" s="25">
        <v>0</v>
      </c>
      <c r="CW13" s="25">
        <v>0</v>
      </c>
      <c r="CX13" s="25">
        <v>0</v>
      </c>
      <c r="CY13" s="25">
        <v>0</v>
      </c>
      <c r="CZ13" s="25">
        <v>0</v>
      </c>
      <c r="DA13" s="25">
        <v>0</v>
      </c>
      <c r="DB13" s="25">
        <v>0</v>
      </c>
      <c r="DC13" s="25">
        <v>0</v>
      </c>
      <c r="DD13" s="25">
        <v>0</v>
      </c>
      <c r="DE13" s="25">
        <v>0</v>
      </c>
      <c r="DF13" s="25">
        <v>200000</v>
      </c>
      <c r="DG13" s="30">
        <v>96858</v>
      </c>
      <c r="DH13" s="31">
        <v>0</v>
      </c>
      <c r="DI13" s="25">
        <v>0</v>
      </c>
      <c r="DJ13" s="25">
        <v>0</v>
      </c>
      <c r="DK13" s="25">
        <v>0</v>
      </c>
      <c r="DL13" s="25">
        <v>0</v>
      </c>
      <c r="DM13" s="25">
        <v>0</v>
      </c>
      <c r="DN13" s="30">
        <v>0</v>
      </c>
      <c r="DO13" s="31">
        <v>0</v>
      </c>
      <c r="DP13" s="25">
        <v>0</v>
      </c>
      <c r="DQ13" s="30">
        <v>0</v>
      </c>
      <c r="DR13" s="31">
        <v>0</v>
      </c>
      <c r="DS13" s="25">
        <v>0</v>
      </c>
      <c r="DT13" s="25">
        <v>0</v>
      </c>
      <c r="DU13" s="25">
        <v>0</v>
      </c>
      <c r="DV13" s="25">
        <v>0</v>
      </c>
      <c r="DW13" s="25">
        <v>0</v>
      </c>
      <c r="DX13" s="25">
        <v>0</v>
      </c>
      <c r="DY13" s="25">
        <v>0</v>
      </c>
      <c r="DZ13" s="25">
        <v>0</v>
      </c>
      <c r="EA13" s="25">
        <v>0</v>
      </c>
      <c r="EB13" s="25">
        <v>0</v>
      </c>
      <c r="EC13" s="25">
        <v>0</v>
      </c>
      <c r="ED13" s="25">
        <v>0</v>
      </c>
      <c r="EE13" s="25">
        <v>0</v>
      </c>
      <c r="EF13" s="25">
        <v>0</v>
      </c>
      <c r="EG13" s="25">
        <v>0</v>
      </c>
      <c r="EH13" s="25">
        <v>0</v>
      </c>
      <c r="EI13" s="25">
        <v>0</v>
      </c>
      <c r="EJ13" s="25">
        <v>0</v>
      </c>
      <c r="EK13" s="25">
        <v>0</v>
      </c>
      <c r="EL13" s="25">
        <v>0</v>
      </c>
      <c r="EM13" s="25">
        <v>0</v>
      </c>
      <c r="EN13" s="25">
        <v>0</v>
      </c>
      <c r="EO13" s="25">
        <v>0</v>
      </c>
      <c r="EP13" s="25">
        <v>0</v>
      </c>
      <c r="EQ13" s="25">
        <v>0</v>
      </c>
      <c r="ER13" s="25">
        <v>0</v>
      </c>
      <c r="ES13" s="25">
        <v>0</v>
      </c>
      <c r="ET13" s="25">
        <v>96858</v>
      </c>
      <c r="EU13" s="25">
        <v>0</v>
      </c>
      <c r="EV13" s="25">
        <v>0</v>
      </c>
      <c r="EW13" s="25">
        <v>0</v>
      </c>
      <c r="EX13" s="25">
        <v>0</v>
      </c>
      <c r="EY13" s="25">
        <v>0</v>
      </c>
      <c r="EZ13" s="30">
        <v>0</v>
      </c>
      <c r="FA13" s="31">
        <v>96858</v>
      </c>
      <c r="FB13" s="25">
        <v>0</v>
      </c>
      <c r="FC13" s="25">
        <v>0</v>
      </c>
      <c r="FD13" s="25">
        <v>0</v>
      </c>
      <c r="FE13" s="25">
        <v>0</v>
      </c>
      <c r="FF13" s="25">
        <v>0</v>
      </c>
      <c r="FG13" s="25">
        <v>0</v>
      </c>
      <c r="FH13" s="25">
        <v>0</v>
      </c>
      <c r="FI13" s="25">
        <v>0</v>
      </c>
      <c r="FJ13" s="25">
        <v>0</v>
      </c>
      <c r="FK13" s="25">
        <v>0</v>
      </c>
      <c r="FL13" s="25">
        <v>0</v>
      </c>
      <c r="FM13" s="25">
        <v>0</v>
      </c>
      <c r="FN13" s="25">
        <v>0</v>
      </c>
      <c r="FO13" s="25">
        <v>0</v>
      </c>
      <c r="FP13" s="25">
        <v>0</v>
      </c>
      <c r="FQ13" s="25">
        <v>0</v>
      </c>
      <c r="FR13" s="25">
        <v>0</v>
      </c>
      <c r="FS13" s="25">
        <v>0</v>
      </c>
      <c r="FT13" s="25">
        <v>0</v>
      </c>
      <c r="FU13" s="25">
        <v>0</v>
      </c>
      <c r="FV13" s="25">
        <v>0</v>
      </c>
      <c r="FW13" s="25">
        <v>0</v>
      </c>
      <c r="FX13" s="25">
        <v>0</v>
      </c>
      <c r="FY13" s="25">
        <v>0</v>
      </c>
      <c r="FZ13" s="25">
        <v>0</v>
      </c>
      <c r="GA13" s="25">
        <v>0</v>
      </c>
      <c r="GB13" s="25">
        <v>0</v>
      </c>
      <c r="GC13" s="25">
        <v>0</v>
      </c>
      <c r="GD13" s="25">
        <v>0</v>
      </c>
      <c r="GE13" s="25">
        <v>0</v>
      </c>
      <c r="GF13" s="25">
        <v>0</v>
      </c>
      <c r="GG13" s="25">
        <v>0</v>
      </c>
      <c r="GH13" s="25">
        <v>0</v>
      </c>
      <c r="GI13" s="25">
        <v>0</v>
      </c>
      <c r="GJ13" s="25">
        <v>0</v>
      </c>
      <c r="GK13" s="25">
        <v>0</v>
      </c>
      <c r="GL13" s="25">
        <v>0</v>
      </c>
      <c r="GM13" s="25">
        <v>0</v>
      </c>
      <c r="GN13" s="25">
        <v>0</v>
      </c>
      <c r="GO13" s="25">
        <v>0</v>
      </c>
      <c r="GP13" s="25">
        <v>0</v>
      </c>
      <c r="GQ13" s="25">
        <v>0</v>
      </c>
      <c r="GR13" s="25">
        <v>0</v>
      </c>
      <c r="GS13" s="25">
        <v>0</v>
      </c>
      <c r="GT13" s="25">
        <v>0</v>
      </c>
      <c r="GU13" s="25">
        <v>0</v>
      </c>
      <c r="GV13" s="25">
        <v>0</v>
      </c>
      <c r="GW13" s="25">
        <v>0</v>
      </c>
      <c r="GX13" s="25">
        <v>0</v>
      </c>
      <c r="GY13" s="30">
        <v>0</v>
      </c>
    </row>
    <row r="14" spans="1:208" ht="17.25" customHeight="1">
      <c r="A14" s="24" t="s">
        <v>154</v>
      </c>
      <c r="B14" s="24"/>
      <c r="C14" s="24"/>
      <c r="D14" s="24"/>
      <c r="E14" s="24" t="s">
        <v>155</v>
      </c>
      <c r="F14" s="25">
        <v>180762</v>
      </c>
      <c r="G14" s="21">
        <v>180762</v>
      </c>
      <c r="H14" s="32">
        <v>180762</v>
      </c>
      <c r="I14" s="31">
        <v>0</v>
      </c>
      <c r="J14" s="25">
        <v>0</v>
      </c>
      <c r="K14" s="25">
        <v>180762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30">
        <v>0</v>
      </c>
      <c r="R14" s="31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30">
        <v>0</v>
      </c>
      <c r="Z14" s="32">
        <v>0</v>
      </c>
      <c r="AA14" s="31">
        <v>0</v>
      </c>
      <c r="AB14" s="25">
        <v>0</v>
      </c>
      <c r="AC14" s="25">
        <v>0</v>
      </c>
      <c r="AD14" s="30">
        <v>0</v>
      </c>
      <c r="AE14" s="31">
        <v>0</v>
      </c>
      <c r="AF14" s="25">
        <v>0</v>
      </c>
      <c r="AG14" s="25">
        <v>0</v>
      </c>
      <c r="AH14" s="25">
        <v>0</v>
      </c>
      <c r="AI14" s="25">
        <v>0</v>
      </c>
      <c r="AJ14" s="25">
        <v>180762</v>
      </c>
      <c r="AK14" s="25">
        <v>0</v>
      </c>
      <c r="AL14" s="25">
        <v>0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6">
        <v>0</v>
      </c>
      <c r="BC14" s="32">
        <v>0</v>
      </c>
      <c r="BD14" s="31">
        <v>0</v>
      </c>
      <c r="BE14" s="30">
        <v>0</v>
      </c>
      <c r="BF14" s="31">
        <v>0</v>
      </c>
      <c r="BG14" s="25">
        <v>0</v>
      </c>
      <c r="BH14" s="30">
        <v>0</v>
      </c>
      <c r="BI14" s="31">
        <v>0</v>
      </c>
      <c r="BJ14" s="25">
        <v>0</v>
      </c>
      <c r="BK14" s="25">
        <v>0</v>
      </c>
      <c r="BL14" s="25">
        <v>0</v>
      </c>
      <c r="BM14" s="25">
        <v>0</v>
      </c>
      <c r="BN14" s="25">
        <v>0</v>
      </c>
      <c r="BO14" s="25">
        <v>0</v>
      </c>
      <c r="BP14" s="25">
        <v>0</v>
      </c>
      <c r="BQ14" s="25">
        <v>0</v>
      </c>
      <c r="BR14" s="25">
        <v>0</v>
      </c>
      <c r="BS14" s="25">
        <v>0</v>
      </c>
      <c r="BT14" s="25">
        <v>0</v>
      </c>
      <c r="BU14" s="25">
        <v>0</v>
      </c>
      <c r="BV14" s="30">
        <v>0</v>
      </c>
      <c r="BW14" s="32">
        <v>0</v>
      </c>
      <c r="BX14" s="31">
        <v>0</v>
      </c>
      <c r="BY14" s="25">
        <v>0</v>
      </c>
      <c r="BZ14" s="25">
        <v>0</v>
      </c>
      <c r="CA14" s="25">
        <v>0</v>
      </c>
      <c r="CB14" s="25">
        <v>0</v>
      </c>
      <c r="CC14" s="30">
        <v>0</v>
      </c>
      <c r="CD14" s="32">
        <v>0</v>
      </c>
      <c r="CE14" s="31">
        <v>0</v>
      </c>
      <c r="CF14" s="25">
        <v>0</v>
      </c>
      <c r="CG14" s="25">
        <v>0</v>
      </c>
      <c r="CH14" s="25">
        <v>0</v>
      </c>
      <c r="CI14" s="30">
        <v>0</v>
      </c>
      <c r="CJ14" s="31">
        <v>0</v>
      </c>
      <c r="CK14" s="25">
        <v>0</v>
      </c>
      <c r="CL14" s="25">
        <v>0</v>
      </c>
      <c r="CM14" s="25">
        <v>0</v>
      </c>
      <c r="CN14" s="30">
        <v>0</v>
      </c>
      <c r="CO14" s="31">
        <v>0</v>
      </c>
      <c r="CP14" s="25">
        <v>0</v>
      </c>
      <c r="CQ14" s="25">
        <v>0</v>
      </c>
      <c r="CR14" s="30">
        <v>0</v>
      </c>
      <c r="CS14" s="31">
        <v>0</v>
      </c>
      <c r="CT14" s="25">
        <v>0</v>
      </c>
      <c r="CU14" s="25">
        <v>0</v>
      </c>
      <c r="CV14" s="25">
        <v>0</v>
      </c>
      <c r="CW14" s="25">
        <v>0</v>
      </c>
      <c r="CX14" s="25">
        <v>0</v>
      </c>
      <c r="CY14" s="25">
        <v>0</v>
      </c>
      <c r="CZ14" s="25">
        <v>0</v>
      </c>
      <c r="DA14" s="25">
        <v>0</v>
      </c>
      <c r="DB14" s="25">
        <v>0</v>
      </c>
      <c r="DC14" s="25">
        <v>0</v>
      </c>
      <c r="DD14" s="25">
        <v>0</v>
      </c>
      <c r="DE14" s="25">
        <v>0</v>
      </c>
      <c r="DF14" s="25">
        <v>0</v>
      </c>
      <c r="DG14" s="30">
        <v>0</v>
      </c>
      <c r="DH14" s="31">
        <v>0</v>
      </c>
      <c r="DI14" s="25">
        <v>0</v>
      </c>
      <c r="DJ14" s="25">
        <v>0</v>
      </c>
      <c r="DK14" s="25">
        <v>0</v>
      </c>
      <c r="DL14" s="25">
        <v>0</v>
      </c>
      <c r="DM14" s="25">
        <v>0</v>
      </c>
      <c r="DN14" s="30">
        <v>0</v>
      </c>
      <c r="DO14" s="31">
        <v>0</v>
      </c>
      <c r="DP14" s="25">
        <v>0</v>
      </c>
      <c r="DQ14" s="30">
        <v>0</v>
      </c>
      <c r="DR14" s="31">
        <v>0</v>
      </c>
      <c r="DS14" s="25">
        <v>0</v>
      </c>
      <c r="DT14" s="25">
        <v>0</v>
      </c>
      <c r="DU14" s="25">
        <v>0</v>
      </c>
      <c r="DV14" s="25">
        <v>0</v>
      </c>
      <c r="DW14" s="25">
        <v>0</v>
      </c>
      <c r="DX14" s="25">
        <v>0</v>
      </c>
      <c r="DY14" s="25">
        <v>0</v>
      </c>
      <c r="DZ14" s="25">
        <v>0</v>
      </c>
      <c r="EA14" s="25">
        <v>0</v>
      </c>
      <c r="EB14" s="25">
        <v>0</v>
      </c>
      <c r="EC14" s="25">
        <v>0</v>
      </c>
      <c r="ED14" s="25">
        <v>0</v>
      </c>
      <c r="EE14" s="25">
        <v>0</v>
      </c>
      <c r="EF14" s="25">
        <v>0</v>
      </c>
      <c r="EG14" s="25">
        <v>0</v>
      </c>
      <c r="EH14" s="25">
        <v>0</v>
      </c>
      <c r="EI14" s="25">
        <v>0</v>
      </c>
      <c r="EJ14" s="25">
        <v>0</v>
      </c>
      <c r="EK14" s="25">
        <v>0</v>
      </c>
      <c r="EL14" s="25">
        <v>0</v>
      </c>
      <c r="EM14" s="25">
        <v>0</v>
      </c>
      <c r="EN14" s="25">
        <v>0</v>
      </c>
      <c r="EO14" s="25">
        <v>0</v>
      </c>
      <c r="EP14" s="25">
        <v>0</v>
      </c>
      <c r="EQ14" s="25">
        <v>0</v>
      </c>
      <c r="ER14" s="25">
        <v>0</v>
      </c>
      <c r="ES14" s="25">
        <v>0</v>
      </c>
      <c r="ET14" s="25">
        <v>0</v>
      </c>
      <c r="EU14" s="25">
        <v>0</v>
      </c>
      <c r="EV14" s="25">
        <v>0</v>
      </c>
      <c r="EW14" s="25">
        <v>0</v>
      </c>
      <c r="EX14" s="25">
        <v>0</v>
      </c>
      <c r="EY14" s="25">
        <v>0</v>
      </c>
      <c r="EZ14" s="30">
        <v>0</v>
      </c>
      <c r="FA14" s="31">
        <v>0</v>
      </c>
      <c r="FB14" s="25">
        <v>0</v>
      </c>
      <c r="FC14" s="25">
        <v>0</v>
      </c>
      <c r="FD14" s="25">
        <v>0</v>
      </c>
      <c r="FE14" s="25">
        <v>0</v>
      </c>
      <c r="FF14" s="25">
        <v>0</v>
      </c>
      <c r="FG14" s="25">
        <v>0</v>
      </c>
      <c r="FH14" s="25">
        <v>0</v>
      </c>
      <c r="FI14" s="25">
        <v>0</v>
      </c>
      <c r="FJ14" s="25">
        <v>0</v>
      </c>
      <c r="FK14" s="25">
        <v>0</v>
      </c>
      <c r="FL14" s="25">
        <v>0</v>
      </c>
      <c r="FM14" s="25">
        <v>0</v>
      </c>
      <c r="FN14" s="25">
        <v>0</v>
      </c>
      <c r="FO14" s="25">
        <v>0</v>
      </c>
      <c r="FP14" s="25">
        <v>0</v>
      </c>
      <c r="FQ14" s="25">
        <v>0</v>
      </c>
      <c r="FR14" s="25">
        <v>0</v>
      </c>
      <c r="FS14" s="25">
        <v>0</v>
      </c>
      <c r="FT14" s="25">
        <v>0</v>
      </c>
      <c r="FU14" s="25">
        <v>0</v>
      </c>
      <c r="FV14" s="25">
        <v>0</v>
      </c>
      <c r="FW14" s="25">
        <v>0</v>
      </c>
      <c r="FX14" s="25">
        <v>0</v>
      </c>
      <c r="FY14" s="25">
        <v>0</v>
      </c>
      <c r="FZ14" s="25">
        <v>0</v>
      </c>
      <c r="GA14" s="25">
        <v>0</v>
      </c>
      <c r="GB14" s="25">
        <v>0</v>
      </c>
      <c r="GC14" s="25">
        <v>0</v>
      </c>
      <c r="GD14" s="25">
        <v>0</v>
      </c>
      <c r="GE14" s="25">
        <v>0</v>
      </c>
      <c r="GF14" s="25">
        <v>0</v>
      </c>
      <c r="GG14" s="25">
        <v>0</v>
      </c>
      <c r="GH14" s="25">
        <v>0</v>
      </c>
      <c r="GI14" s="25">
        <v>0</v>
      </c>
      <c r="GJ14" s="25">
        <v>0</v>
      </c>
      <c r="GK14" s="25">
        <v>0</v>
      </c>
      <c r="GL14" s="25">
        <v>0</v>
      </c>
      <c r="GM14" s="25">
        <v>0</v>
      </c>
      <c r="GN14" s="25">
        <v>0</v>
      </c>
      <c r="GO14" s="25">
        <v>0</v>
      </c>
      <c r="GP14" s="25">
        <v>0</v>
      </c>
      <c r="GQ14" s="25">
        <v>0</v>
      </c>
      <c r="GR14" s="25">
        <v>0</v>
      </c>
      <c r="GS14" s="25">
        <v>0</v>
      </c>
      <c r="GT14" s="25">
        <v>0</v>
      </c>
      <c r="GU14" s="25">
        <v>0</v>
      </c>
      <c r="GV14" s="25">
        <v>0</v>
      </c>
      <c r="GW14" s="25">
        <v>0</v>
      </c>
      <c r="GX14" s="25">
        <v>0</v>
      </c>
      <c r="GY14" s="30">
        <v>0</v>
      </c>
    </row>
    <row r="15" spans="1:208" ht="17.25" customHeight="1">
      <c r="A15" s="24"/>
      <c r="B15" s="24" t="s">
        <v>156</v>
      </c>
      <c r="C15" s="24"/>
      <c r="D15" s="24"/>
      <c r="E15" s="24" t="s">
        <v>157</v>
      </c>
      <c r="F15" s="25">
        <v>180762</v>
      </c>
      <c r="G15" s="21">
        <v>180762</v>
      </c>
      <c r="H15" s="32">
        <v>180762</v>
      </c>
      <c r="I15" s="31">
        <v>0</v>
      </c>
      <c r="J15" s="25">
        <v>0</v>
      </c>
      <c r="K15" s="25">
        <v>180762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30">
        <v>0</v>
      </c>
      <c r="R15" s="31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30">
        <v>0</v>
      </c>
      <c r="Z15" s="32">
        <v>0</v>
      </c>
      <c r="AA15" s="31">
        <v>0</v>
      </c>
      <c r="AB15" s="25">
        <v>0</v>
      </c>
      <c r="AC15" s="25">
        <v>0</v>
      </c>
      <c r="AD15" s="30">
        <v>0</v>
      </c>
      <c r="AE15" s="31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180762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6">
        <v>0</v>
      </c>
      <c r="BC15" s="32">
        <v>0</v>
      </c>
      <c r="BD15" s="31">
        <v>0</v>
      </c>
      <c r="BE15" s="30">
        <v>0</v>
      </c>
      <c r="BF15" s="31">
        <v>0</v>
      </c>
      <c r="BG15" s="25">
        <v>0</v>
      </c>
      <c r="BH15" s="30">
        <v>0</v>
      </c>
      <c r="BI15" s="31">
        <v>0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5">
        <v>0</v>
      </c>
      <c r="BQ15" s="25">
        <v>0</v>
      </c>
      <c r="BR15" s="25">
        <v>0</v>
      </c>
      <c r="BS15" s="25">
        <v>0</v>
      </c>
      <c r="BT15" s="25">
        <v>0</v>
      </c>
      <c r="BU15" s="25">
        <v>0</v>
      </c>
      <c r="BV15" s="30">
        <v>0</v>
      </c>
      <c r="BW15" s="32">
        <v>0</v>
      </c>
      <c r="BX15" s="31">
        <v>0</v>
      </c>
      <c r="BY15" s="25">
        <v>0</v>
      </c>
      <c r="BZ15" s="25">
        <v>0</v>
      </c>
      <c r="CA15" s="25">
        <v>0</v>
      </c>
      <c r="CB15" s="25">
        <v>0</v>
      </c>
      <c r="CC15" s="30">
        <v>0</v>
      </c>
      <c r="CD15" s="32">
        <v>0</v>
      </c>
      <c r="CE15" s="31">
        <v>0</v>
      </c>
      <c r="CF15" s="25">
        <v>0</v>
      </c>
      <c r="CG15" s="25">
        <v>0</v>
      </c>
      <c r="CH15" s="25">
        <v>0</v>
      </c>
      <c r="CI15" s="30">
        <v>0</v>
      </c>
      <c r="CJ15" s="31">
        <v>0</v>
      </c>
      <c r="CK15" s="25">
        <v>0</v>
      </c>
      <c r="CL15" s="25">
        <v>0</v>
      </c>
      <c r="CM15" s="25">
        <v>0</v>
      </c>
      <c r="CN15" s="30">
        <v>0</v>
      </c>
      <c r="CO15" s="31">
        <v>0</v>
      </c>
      <c r="CP15" s="25">
        <v>0</v>
      </c>
      <c r="CQ15" s="25">
        <v>0</v>
      </c>
      <c r="CR15" s="30">
        <v>0</v>
      </c>
      <c r="CS15" s="31">
        <v>0</v>
      </c>
      <c r="CT15" s="25">
        <v>0</v>
      </c>
      <c r="CU15" s="25">
        <v>0</v>
      </c>
      <c r="CV15" s="25">
        <v>0</v>
      </c>
      <c r="CW15" s="25">
        <v>0</v>
      </c>
      <c r="CX15" s="25">
        <v>0</v>
      </c>
      <c r="CY15" s="25">
        <v>0</v>
      </c>
      <c r="CZ15" s="25">
        <v>0</v>
      </c>
      <c r="DA15" s="25">
        <v>0</v>
      </c>
      <c r="DB15" s="25">
        <v>0</v>
      </c>
      <c r="DC15" s="25">
        <v>0</v>
      </c>
      <c r="DD15" s="25">
        <v>0</v>
      </c>
      <c r="DE15" s="25">
        <v>0</v>
      </c>
      <c r="DF15" s="25">
        <v>0</v>
      </c>
      <c r="DG15" s="30">
        <v>0</v>
      </c>
      <c r="DH15" s="31">
        <v>0</v>
      </c>
      <c r="DI15" s="25">
        <v>0</v>
      </c>
      <c r="DJ15" s="25">
        <v>0</v>
      </c>
      <c r="DK15" s="25">
        <v>0</v>
      </c>
      <c r="DL15" s="25">
        <v>0</v>
      </c>
      <c r="DM15" s="25">
        <v>0</v>
      </c>
      <c r="DN15" s="30">
        <v>0</v>
      </c>
      <c r="DO15" s="31">
        <v>0</v>
      </c>
      <c r="DP15" s="25">
        <v>0</v>
      </c>
      <c r="DQ15" s="30">
        <v>0</v>
      </c>
      <c r="DR15" s="31">
        <v>0</v>
      </c>
      <c r="DS15" s="25">
        <v>0</v>
      </c>
      <c r="DT15" s="25">
        <v>0</v>
      </c>
      <c r="DU15" s="25">
        <v>0</v>
      </c>
      <c r="DV15" s="25">
        <v>0</v>
      </c>
      <c r="DW15" s="25">
        <v>0</v>
      </c>
      <c r="DX15" s="25">
        <v>0</v>
      </c>
      <c r="DY15" s="25">
        <v>0</v>
      </c>
      <c r="DZ15" s="25">
        <v>0</v>
      </c>
      <c r="EA15" s="25">
        <v>0</v>
      </c>
      <c r="EB15" s="25">
        <v>0</v>
      </c>
      <c r="EC15" s="25">
        <v>0</v>
      </c>
      <c r="ED15" s="25">
        <v>0</v>
      </c>
      <c r="EE15" s="25">
        <v>0</v>
      </c>
      <c r="EF15" s="25">
        <v>0</v>
      </c>
      <c r="EG15" s="25">
        <v>0</v>
      </c>
      <c r="EH15" s="25">
        <v>0</v>
      </c>
      <c r="EI15" s="25">
        <v>0</v>
      </c>
      <c r="EJ15" s="25">
        <v>0</v>
      </c>
      <c r="EK15" s="25">
        <v>0</v>
      </c>
      <c r="EL15" s="25">
        <v>0</v>
      </c>
      <c r="EM15" s="25">
        <v>0</v>
      </c>
      <c r="EN15" s="25">
        <v>0</v>
      </c>
      <c r="EO15" s="25">
        <v>0</v>
      </c>
      <c r="EP15" s="25">
        <v>0</v>
      </c>
      <c r="EQ15" s="25">
        <v>0</v>
      </c>
      <c r="ER15" s="25">
        <v>0</v>
      </c>
      <c r="ES15" s="25">
        <v>0</v>
      </c>
      <c r="ET15" s="25">
        <v>0</v>
      </c>
      <c r="EU15" s="25">
        <v>0</v>
      </c>
      <c r="EV15" s="25">
        <v>0</v>
      </c>
      <c r="EW15" s="25">
        <v>0</v>
      </c>
      <c r="EX15" s="25">
        <v>0</v>
      </c>
      <c r="EY15" s="25">
        <v>0</v>
      </c>
      <c r="EZ15" s="30">
        <v>0</v>
      </c>
      <c r="FA15" s="31">
        <v>0</v>
      </c>
      <c r="FB15" s="25">
        <v>0</v>
      </c>
      <c r="FC15" s="25">
        <v>0</v>
      </c>
      <c r="FD15" s="25">
        <v>0</v>
      </c>
      <c r="FE15" s="25">
        <v>0</v>
      </c>
      <c r="FF15" s="25">
        <v>0</v>
      </c>
      <c r="FG15" s="25">
        <v>0</v>
      </c>
      <c r="FH15" s="25">
        <v>0</v>
      </c>
      <c r="FI15" s="25">
        <v>0</v>
      </c>
      <c r="FJ15" s="25">
        <v>0</v>
      </c>
      <c r="FK15" s="25">
        <v>0</v>
      </c>
      <c r="FL15" s="25">
        <v>0</v>
      </c>
      <c r="FM15" s="25">
        <v>0</v>
      </c>
      <c r="FN15" s="25">
        <v>0</v>
      </c>
      <c r="FO15" s="25">
        <v>0</v>
      </c>
      <c r="FP15" s="25">
        <v>0</v>
      </c>
      <c r="FQ15" s="25">
        <v>0</v>
      </c>
      <c r="FR15" s="25">
        <v>0</v>
      </c>
      <c r="FS15" s="25">
        <v>0</v>
      </c>
      <c r="FT15" s="25">
        <v>0</v>
      </c>
      <c r="FU15" s="25">
        <v>0</v>
      </c>
      <c r="FV15" s="25">
        <v>0</v>
      </c>
      <c r="FW15" s="25">
        <v>0</v>
      </c>
      <c r="FX15" s="25">
        <v>0</v>
      </c>
      <c r="FY15" s="25">
        <v>0</v>
      </c>
      <c r="FZ15" s="25">
        <v>0</v>
      </c>
      <c r="GA15" s="25">
        <v>0</v>
      </c>
      <c r="GB15" s="25">
        <v>0</v>
      </c>
      <c r="GC15" s="25">
        <v>0</v>
      </c>
      <c r="GD15" s="25">
        <v>0</v>
      </c>
      <c r="GE15" s="25">
        <v>0</v>
      </c>
      <c r="GF15" s="25">
        <v>0</v>
      </c>
      <c r="GG15" s="25">
        <v>0</v>
      </c>
      <c r="GH15" s="25">
        <v>0</v>
      </c>
      <c r="GI15" s="25">
        <v>0</v>
      </c>
      <c r="GJ15" s="25">
        <v>0</v>
      </c>
      <c r="GK15" s="25">
        <v>0</v>
      </c>
      <c r="GL15" s="25">
        <v>0</v>
      </c>
      <c r="GM15" s="25">
        <v>0</v>
      </c>
      <c r="GN15" s="25">
        <v>0</v>
      </c>
      <c r="GO15" s="25">
        <v>0</v>
      </c>
      <c r="GP15" s="25">
        <v>0</v>
      </c>
      <c r="GQ15" s="25">
        <v>0</v>
      </c>
      <c r="GR15" s="25">
        <v>0</v>
      </c>
      <c r="GS15" s="25">
        <v>0</v>
      </c>
      <c r="GT15" s="25">
        <v>0</v>
      </c>
      <c r="GU15" s="25">
        <v>0</v>
      </c>
      <c r="GV15" s="25">
        <v>0</v>
      </c>
      <c r="GW15" s="25">
        <v>0</v>
      </c>
      <c r="GX15" s="25">
        <v>0</v>
      </c>
      <c r="GY15" s="30">
        <v>0</v>
      </c>
    </row>
    <row r="16" spans="1:208" ht="18.75" customHeight="1">
      <c r="A16" s="24"/>
      <c r="B16" s="24"/>
      <c r="C16" s="24" t="s">
        <v>156</v>
      </c>
      <c r="D16" s="24"/>
      <c r="E16" s="24" t="s">
        <v>158</v>
      </c>
      <c r="F16" s="25">
        <v>180762</v>
      </c>
      <c r="G16" s="21">
        <v>180762</v>
      </c>
      <c r="H16" s="32">
        <v>180762</v>
      </c>
      <c r="I16" s="31">
        <v>0</v>
      </c>
      <c r="J16" s="25">
        <v>0</v>
      </c>
      <c r="K16" s="25">
        <v>180762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30">
        <v>0</v>
      </c>
      <c r="R16" s="31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30">
        <v>0</v>
      </c>
      <c r="Z16" s="32">
        <v>0</v>
      </c>
      <c r="AA16" s="31">
        <v>0</v>
      </c>
      <c r="AB16" s="25">
        <v>0</v>
      </c>
      <c r="AC16" s="25">
        <v>0</v>
      </c>
      <c r="AD16" s="30">
        <v>0</v>
      </c>
      <c r="AE16" s="31">
        <v>0</v>
      </c>
      <c r="AF16" s="25">
        <v>0</v>
      </c>
      <c r="AG16" s="25">
        <v>0</v>
      </c>
      <c r="AH16" s="25">
        <v>0</v>
      </c>
      <c r="AI16" s="25">
        <v>0</v>
      </c>
      <c r="AJ16" s="25">
        <v>180762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  <c r="AR16" s="25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6">
        <v>0</v>
      </c>
      <c r="BC16" s="32">
        <v>0</v>
      </c>
      <c r="BD16" s="31">
        <v>0</v>
      </c>
      <c r="BE16" s="30">
        <v>0</v>
      </c>
      <c r="BF16" s="31">
        <v>0</v>
      </c>
      <c r="BG16" s="25">
        <v>0</v>
      </c>
      <c r="BH16" s="30">
        <v>0</v>
      </c>
      <c r="BI16" s="31">
        <v>0</v>
      </c>
      <c r="BJ16" s="25">
        <v>0</v>
      </c>
      <c r="BK16" s="25">
        <v>0</v>
      </c>
      <c r="BL16" s="25">
        <v>0</v>
      </c>
      <c r="BM16" s="25">
        <v>0</v>
      </c>
      <c r="BN16" s="25">
        <v>0</v>
      </c>
      <c r="BO16" s="25">
        <v>0</v>
      </c>
      <c r="BP16" s="25">
        <v>0</v>
      </c>
      <c r="BQ16" s="25">
        <v>0</v>
      </c>
      <c r="BR16" s="25">
        <v>0</v>
      </c>
      <c r="BS16" s="25">
        <v>0</v>
      </c>
      <c r="BT16" s="25">
        <v>0</v>
      </c>
      <c r="BU16" s="25">
        <v>0</v>
      </c>
      <c r="BV16" s="30">
        <v>0</v>
      </c>
      <c r="BW16" s="32">
        <v>0</v>
      </c>
      <c r="BX16" s="31">
        <v>0</v>
      </c>
      <c r="BY16" s="25">
        <v>0</v>
      </c>
      <c r="BZ16" s="25">
        <v>0</v>
      </c>
      <c r="CA16" s="25">
        <v>0</v>
      </c>
      <c r="CB16" s="25">
        <v>0</v>
      </c>
      <c r="CC16" s="30">
        <v>0</v>
      </c>
      <c r="CD16" s="32">
        <v>0</v>
      </c>
      <c r="CE16" s="31">
        <v>0</v>
      </c>
      <c r="CF16" s="25">
        <v>0</v>
      </c>
      <c r="CG16" s="25">
        <v>0</v>
      </c>
      <c r="CH16" s="25">
        <v>0</v>
      </c>
      <c r="CI16" s="30">
        <v>0</v>
      </c>
      <c r="CJ16" s="31">
        <v>0</v>
      </c>
      <c r="CK16" s="25">
        <v>0</v>
      </c>
      <c r="CL16" s="25">
        <v>0</v>
      </c>
      <c r="CM16" s="25">
        <v>0</v>
      </c>
      <c r="CN16" s="30">
        <v>0</v>
      </c>
      <c r="CO16" s="31">
        <v>0</v>
      </c>
      <c r="CP16" s="25">
        <v>0</v>
      </c>
      <c r="CQ16" s="25">
        <v>0</v>
      </c>
      <c r="CR16" s="30">
        <v>0</v>
      </c>
      <c r="CS16" s="31">
        <v>0</v>
      </c>
      <c r="CT16" s="25">
        <v>0</v>
      </c>
      <c r="CU16" s="25">
        <v>0</v>
      </c>
      <c r="CV16" s="25">
        <v>0</v>
      </c>
      <c r="CW16" s="25">
        <v>0</v>
      </c>
      <c r="CX16" s="25">
        <v>0</v>
      </c>
      <c r="CY16" s="25">
        <v>0</v>
      </c>
      <c r="CZ16" s="25">
        <v>0</v>
      </c>
      <c r="DA16" s="25">
        <v>0</v>
      </c>
      <c r="DB16" s="25">
        <v>0</v>
      </c>
      <c r="DC16" s="25">
        <v>0</v>
      </c>
      <c r="DD16" s="25">
        <v>0</v>
      </c>
      <c r="DE16" s="25">
        <v>0</v>
      </c>
      <c r="DF16" s="25">
        <v>0</v>
      </c>
      <c r="DG16" s="30">
        <v>0</v>
      </c>
      <c r="DH16" s="31">
        <v>0</v>
      </c>
      <c r="DI16" s="25">
        <v>0</v>
      </c>
      <c r="DJ16" s="25">
        <v>0</v>
      </c>
      <c r="DK16" s="25">
        <v>0</v>
      </c>
      <c r="DL16" s="25">
        <v>0</v>
      </c>
      <c r="DM16" s="25">
        <v>0</v>
      </c>
      <c r="DN16" s="30">
        <v>0</v>
      </c>
      <c r="DO16" s="31">
        <v>0</v>
      </c>
      <c r="DP16" s="25">
        <v>0</v>
      </c>
      <c r="DQ16" s="30">
        <v>0</v>
      </c>
      <c r="DR16" s="31">
        <v>0</v>
      </c>
      <c r="DS16" s="25">
        <v>0</v>
      </c>
      <c r="DT16" s="25">
        <v>0</v>
      </c>
      <c r="DU16" s="25">
        <v>0</v>
      </c>
      <c r="DV16" s="25">
        <v>0</v>
      </c>
      <c r="DW16" s="25">
        <v>0</v>
      </c>
      <c r="DX16" s="25">
        <v>0</v>
      </c>
      <c r="DY16" s="25">
        <v>0</v>
      </c>
      <c r="DZ16" s="25">
        <v>0</v>
      </c>
      <c r="EA16" s="25">
        <v>0</v>
      </c>
      <c r="EB16" s="25">
        <v>0</v>
      </c>
      <c r="EC16" s="25">
        <v>0</v>
      </c>
      <c r="ED16" s="25">
        <v>0</v>
      </c>
      <c r="EE16" s="25">
        <v>0</v>
      </c>
      <c r="EF16" s="25">
        <v>0</v>
      </c>
      <c r="EG16" s="25">
        <v>0</v>
      </c>
      <c r="EH16" s="25">
        <v>0</v>
      </c>
      <c r="EI16" s="25">
        <v>0</v>
      </c>
      <c r="EJ16" s="25">
        <v>0</v>
      </c>
      <c r="EK16" s="25">
        <v>0</v>
      </c>
      <c r="EL16" s="25">
        <v>0</v>
      </c>
      <c r="EM16" s="25">
        <v>0</v>
      </c>
      <c r="EN16" s="25">
        <v>0</v>
      </c>
      <c r="EO16" s="25">
        <v>0</v>
      </c>
      <c r="EP16" s="25">
        <v>0</v>
      </c>
      <c r="EQ16" s="25">
        <v>0</v>
      </c>
      <c r="ER16" s="25">
        <v>0</v>
      </c>
      <c r="ES16" s="25">
        <v>0</v>
      </c>
      <c r="ET16" s="25">
        <v>0</v>
      </c>
      <c r="EU16" s="25">
        <v>0</v>
      </c>
      <c r="EV16" s="25">
        <v>0</v>
      </c>
      <c r="EW16" s="25">
        <v>0</v>
      </c>
      <c r="EX16" s="25">
        <v>0</v>
      </c>
      <c r="EY16" s="25">
        <v>0</v>
      </c>
      <c r="EZ16" s="30">
        <v>0</v>
      </c>
      <c r="FA16" s="31">
        <v>0</v>
      </c>
      <c r="FB16" s="25">
        <v>0</v>
      </c>
      <c r="FC16" s="25">
        <v>0</v>
      </c>
      <c r="FD16" s="25">
        <v>0</v>
      </c>
      <c r="FE16" s="25">
        <v>0</v>
      </c>
      <c r="FF16" s="25">
        <v>0</v>
      </c>
      <c r="FG16" s="25">
        <v>0</v>
      </c>
      <c r="FH16" s="25">
        <v>0</v>
      </c>
      <c r="FI16" s="25">
        <v>0</v>
      </c>
      <c r="FJ16" s="25">
        <v>0</v>
      </c>
      <c r="FK16" s="25">
        <v>0</v>
      </c>
      <c r="FL16" s="25">
        <v>0</v>
      </c>
      <c r="FM16" s="25">
        <v>0</v>
      </c>
      <c r="FN16" s="25">
        <v>0</v>
      </c>
      <c r="FO16" s="25">
        <v>0</v>
      </c>
      <c r="FP16" s="25">
        <v>0</v>
      </c>
      <c r="FQ16" s="25">
        <v>0</v>
      </c>
      <c r="FR16" s="25">
        <v>0</v>
      </c>
      <c r="FS16" s="25">
        <v>0</v>
      </c>
      <c r="FT16" s="25">
        <v>0</v>
      </c>
      <c r="FU16" s="25">
        <v>0</v>
      </c>
      <c r="FV16" s="25">
        <v>0</v>
      </c>
      <c r="FW16" s="25">
        <v>0</v>
      </c>
      <c r="FX16" s="25">
        <v>0</v>
      </c>
      <c r="FY16" s="25">
        <v>0</v>
      </c>
      <c r="FZ16" s="25">
        <v>0</v>
      </c>
      <c r="GA16" s="25">
        <v>0</v>
      </c>
      <c r="GB16" s="25">
        <v>0</v>
      </c>
      <c r="GC16" s="25">
        <v>0</v>
      </c>
      <c r="GD16" s="25">
        <v>0</v>
      </c>
      <c r="GE16" s="25">
        <v>0</v>
      </c>
      <c r="GF16" s="25">
        <v>0</v>
      </c>
      <c r="GG16" s="25">
        <v>0</v>
      </c>
      <c r="GH16" s="25">
        <v>0</v>
      </c>
      <c r="GI16" s="25">
        <v>0</v>
      </c>
      <c r="GJ16" s="25">
        <v>0</v>
      </c>
      <c r="GK16" s="25">
        <v>0</v>
      </c>
      <c r="GL16" s="25">
        <v>0</v>
      </c>
      <c r="GM16" s="25">
        <v>0</v>
      </c>
      <c r="GN16" s="25">
        <v>0</v>
      </c>
      <c r="GO16" s="25">
        <v>0</v>
      </c>
      <c r="GP16" s="25">
        <v>0</v>
      </c>
      <c r="GQ16" s="25">
        <v>0</v>
      </c>
      <c r="GR16" s="25">
        <v>0</v>
      </c>
      <c r="GS16" s="25">
        <v>0</v>
      </c>
      <c r="GT16" s="25">
        <v>0</v>
      </c>
      <c r="GU16" s="25">
        <v>0</v>
      </c>
      <c r="GV16" s="25">
        <v>0</v>
      </c>
      <c r="GW16" s="25">
        <v>0</v>
      </c>
      <c r="GX16" s="25">
        <v>0</v>
      </c>
      <c r="GY16" s="30">
        <v>0</v>
      </c>
    </row>
    <row r="17" spans="1:207" ht="18.75" customHeight="1">
      <c r="A17" s="24" t="s">
        <v>159</v>
      </c>
      <c r="B17" s="24" t="s">
        <v>160</v>
      </c>
      <c r="C17" s="24" t="s">
        <v>160</v>
      </c>
      <c r="D17" s="24" t="s">
        <v>13</v>
      </c>
      <c r="E17" s="24" t="s">
        <v>80</v>
      </c>
      <c r="F17" s="25">
        <v>180762</v>
      </c>
      <c r="G17" s="21">
        <v>180762</v>
      </c>
      <c r="H17" s="32">
        <v>180762</v>
      </c>
      <c r="I17" s="31">
        <v>0</v>
      </c>
      <c r="J17" s="25">
        <v>0</v>
      </c>
      <c r="K17" s="25">
        <v>180762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0">
        <v>0</v>
      </c>
      <c r="R17" s="31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30">
        <v>0</v>
      </c>
      <c r="Z17" s="32">
        <v>0</v>
      </c>
      <c r="AA17" s="31">
        <v>0</v>
      </c>
      <c r="AB17" s="25">
        <v>0</v>
      </c>
      <c r="AC17" s="25">
        <v>0</v>
      </c>
      <c r="AD17" s="30">
        <v>0</v>
      </c>
      <c r="AE17" s="31">
        <v>0</v>
      </c>
      <c r="AF17" s="25">
        <v>0</v>
      </c>
      <c r="AG17" s="25">
        <v>0</v>
      </c>
      <c r="AH17" s="25">
        <v>0</v>
      </c>
      <c r="AI17" s="25">
        <v>0</v>
      </c>
      <c r="AJ17" s="25">
        <v>180762</v>
      </c>
      <c r="AK17" s="25">
        <v>0</v>
      </c>
      <c r="AL17" s="25">
        <v>0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6">
        <v>0</v>
      </c>
      <c r="BC17" s="32">
        <v>0</v>
      </c>
      <c r="BD17" s="31">
        <v>0</v>
      </c>
      <c r="BE17" s="30">
        <v>0</v>
      </c>
      <c r="BF17" s="31">
        <v>0</v>
      </c>
      <c r="BG17" s="25">
        <v>0</v>
      </c>
      <c r="BH17" s="30">
        <v>0</v>
      </c>
      <c r="BI17" s="31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S17" s="25">
        <v>0</v>
      </c>
      <c r="BT17" s="25">
        <v>0</v>
      </c>
      <c r="BU17" s="25">
        <v>0</v>
      </c>
      <c r="BV17" s="30">
        <v>0</v>
      </c>
      <c r="BW17" s="32">
        <v>0</v>
      </c>
      <c r="BX17" s="31">
        <v>0</v>
      </c>
      <c r="BY17" s="25">
        <v>0</v>
      </c>
      <c r="BZ17" s="25">
        <v>0</v>
      </c>
      <c r="CA17" s="25">
        <v>0</v>
      </c>
      <c r="CB17" s="25">
        <v>0</v>
      </c>
      <c r="CC17" s="30">
        <v>0</v>
      </c>
      <c r="CD17" s="32">
        <v>0</v>
      </c>
      <c r="CE17" s="31">
        <v>0</v>
      </c>
      <c r="CF17" s="25">
        <v>0</v>
      </c>
      <c r="CG17" s="25">
        <v>0</v>
      </c>
      <c r="CH17" s="25">
        <v>0</v>
      </c>
      <c r="CI17" s="30">
        <v>0</v>
      </c>
      <c r="CJ17" s="31">
        <v>0</v>
      </c>
      <c r="CK17" s="25">
        <v>0</v>
      </c>
      <c r="CL17" s="25">
        <v>0</v>
      </c>
      <c r="CM17" s="25">
        <v>0</v>
      </c>
      <c r="CN17" s="30">
        <v>0</v>
      </c>
      <c r="CO17" s="31">
        <v>0</v>
      </c>
      <c r="CP17" s="25">
        <v>0</v>
      </c>
      <c r="CQ17" s="25">
        <v>0</v>
      </c>
      <c r="CR17" s="30">
        <v>0</v>
      </c>
      <c r="CS17" s="31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CZ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30">
        <v>0</v>
      </c>
      <c r="DH17" s="31">
        <v>0</v>
      </c>
      <c r="DI17" s="25">
        <v>0</v>
      </c>
      <c r="DJ17" s="25">
        <v>0</v>
      </c>
      <c r="DK17" s="25">
        <v>0</v>
      </c>
      <c r="DL17" s="25">
        <v>0</v>
      </c>
      <c r="DM17" s="25">
        <v>0</v>
      </c>
      <c r="DN17" s="30">
        <v>0</v>
      </c>
      <c r="DO17" s="31">
        <v>0</v>
      </c>
      <c r="DP17" s="25">
        <v>0</v>
      </c>
      <c r="DQ17" s="30">
        <v>0</v>
      </c>
      <c r="DR17" s="31">
        <v>0</v>
      </c>
      <c r="DS17" s="25">
        <v>0</v>
      </c>
      <c r="DT17" s="25">
        <v>0</v>
      </c>
      <c r="DU17" s="25">
        <v>0</v>
      </c>
      <c r="DV17" s="25">
        <v>0</v>
      </c>
      <c r="DW17" s="25">
        <v>0</v>
      </c>
      <c r="DX17" s="25">
        <v>0</v>
      </c>
      <c r="DY17" s="25">
        <v>0</v>
      </c>
      <c r="DZ17" s="25">
        <v>0</v>
      </c>
      <c r="EA17" s="25">
        <v>0</v>
      </c>
      <c r="EB17" s="25">
        <v>0</v>
      </c>
      <c r="EC17" s="25">
        <v>0</v>
      </c>
      <c r="ED17" s="25">
        <v>0</v>
      </c>
      <c r="EE17" s="25">
        <v>0</v>
      </c>
      <c r="EF17" s="25">
        <v>0</v>
      </c>
      <c r="EG17" s="25">
        <v>0</v>
      </c>
      <c r="EH17" s="25">
        <v>0</v>
      </c>
      <c r="EI17" s="25">
        <v>0</v>
      </c>
      <c r="EJ17" s="25">
        <v>0</v>
      </c>
      <c r="EK17" s="25">
        <v>0</v>
      </c>
      <c r="EL17" s="25">
        <v>0</v>
      </c>
      <c r="EM17" s="25">
        <v>0</v>
      </c>
      <c r="EN17" s="25">
        <v>0</v>
      </c>
      <c r="EO17" s="25">
        <v>0</v>
      </c>
      <c r="EP17" s="25">
        <v>0</v>
      </c>
      <c r="EQ17" s="25">
        <v>0</v>
      </c>
      <c r="ER17" s="25">
        <v>0</v>
      </c>
      <c r="ES17" s="25">
        <v>0</v>
      </c>
      <c r="ET17" s="25">
        <v>0</v>
      </c>
      <c r="EU17" s="25">
        <v>0</v>
      </c>
      <c r="EV17" s="25">
        <v>0</v>
      </c>
      <c r="EW17" s="25">
        <v>0</v>
      </c>
      <c r="EX17" s="25">
        <v>0</v>
      </c>
      <c r="EY17" s="25">
        <v>0</v>
      </c>
      <c r="EZ17" s="30">
        <v>0</v>
      </c>
      <c r="FA17" s="31">
        <v>0</v>
      </c>
      <c r="FB17" s="25">
        <v>0</v>
      </c>
      <c r="FC17" s="25">
        <v>0</v>
      </c>
      <c r="FD17" s="25">
        <v>0</v>
      </c>
      <c r="FE17" s="25">
        <v>0</v>
      </c>
      <c r="FF17" s="25">
        <v>0</v>
      </c>
      <c r="FG17" s="25">
        <v>0</v>
      </c>
      <c r="FH17" s="25">
        <v>0</v>
      </c>
      <c r="FI17" s="25">
        <v>0</v>
      </c>
      <c r="FJ17" s="25">
        <v>0</v>
      </c>
      <c r="FK17" s="25">
        <v>0</v>
      </c>
      <c r="FL17" s="25">
        <v>0</v>
      </c>
      <c r="FM17" s="25">
        <v>0</v>
      </c>
      <c r="FN17" s="25">
        <v>0</v>
      </c>
      <c r="FO17" s="25">
        <v>0</v>
      </c>
      <c r="FP17" s="25">
        <v>0</v>
      </c>
      <c r="FQ17" s="25">
        <v>0</v>
      </c>
      <c r="FR17" s="25">
        <v>0</v>
      </c>
      <c r="FS17" s="25">
        <v>0</v>
      </c>
      <c r="FT17" s="25">
        <v>0</v>
      </c>
      <c r="FU17" s="25">
        <v>0</v>
      </c>
      <c r="FV17" s="25">
        <v>0</v>
      </c>
      <c r="FW17" s="25">
        <v>0</v>
      </c>
      <c r="FX17" s="25">
        <v>0</v>
      </c>
      <c r="FY17" s="25">
        <v>0</v>
      </c>
      <c r="FZ17" s="25">
        <v>0</v>
      </c>
      <c r="GA17" s="25">
        <v>0</v>
      </c>
      <c r="GB17" s="25">
        <v>0</v>
      </c>
      <c r="GC17" s="25">
        <v>0</v>
      </c>
      <c r="GD17" s="25">
        <v>0</v>
      </c>
      <c r="GE17" s="25">
        <v>0</v>
      </c>
      <c r="GF17" s="25">
        <v>0</v>
      </c>
      <c r="GG17" s="25">
        <v>0</v>
      </c>
      <c r="GH17" s="25">
        <v>0</v>
      </c>
      <c r="GI17" s="25">
        <v>0</v>
      </c>
      <c r="GJ17" s="25">
        <v>0</v>
      </c>
      <c r="GK17" s="25">
        <v>0</v>
      </c>
      <c r="GL17" s="25">
        <v>0</v>
      </c>
      <c r="GM17" s="25">
        <v>0</v>
      </c>
      <c r="GN17" s="25">
        <v>0</v>
      </c>
      <c r="GO17" s="25">
        <v>0</v>
      </c>
      <c r="GP17" s="25">
        <v>0</v>
      </c>
      <c r="GQ17" s="25">
        <v>0</v>
      </c>
      <c r="GR17" s="25">
        <v>0</v>
      </c>
      <c r="GS17" s="25">
        <v>0</v>
      </c>
      <c r="GT17" s="25">
        <v>0</v>
      </c>
      <c r="GU17" s="25">
        <v>0</v>
      </c>
      <c r="GV17" s="25">
        <v>0</v>
      </c>
      <c r="GW17" s="25">
        <v>0</v>
      </c>
      <c r="GX17" s="25">
        <v>0</v>
      </c>
      <c r="GY17" s="30">
        <v>0</v>
      </c>
    </row>
    <row r="18" spans="1:207" ht="17.25" customHeight="1">
      <c r="A18" s="24" t="s">
        <v>161</v>
      </c>
      <c r="B18" s="24"/>
      <c r="C18" s="24"/>
      <c r="D18" s="24"/>
      <c r="E18" s="24" t="s">
        <v>162</v>
      </c>
      <c r="F18" s="25">
        <v>67434</v>
      </c>
      <c r="G18" s="21">
        <v>67434</v>
      </c>
      <c r="H18" s="32">
        <v>67434</v>
      </c>
      <c r="I18" s="31">
        <v>0</v>
      </c>
      <c r="J18" s="25">
        <v>0</v>
      </c>
      <c r="K18" s="25">
        <v>67434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30">
        <v>0</v>
      </c>
      <c r="R18" s="31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30">
        <v>0</v>
      </c>
      <c r="Z18" s="32">
        <v>0</v>
      </c>
      <c r="AA18" s="31">
        <v>0</v>
      </c>
      <c r="AB18" s="25">
        <v>0</v>
      </c>
      <c r="AC18" s="25">
        <v>0</v>
      </c>
      <c r="AD18" s="30">
        <v>0</v>
      </c>
      <c r="AE18" s="31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67434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6">
        <v>0</v>
      </c>
      <c r="BC18" s="32">
        <v>0</v>
      </c>
      <c r="BD18" s="31">
        <v>0</v>
      </c>
      <c r="BE18" s="30">
        <v>0</v>
      </c>
      <c r="BF18" s="31">
        <v>0</v>
      </c>
      <c r="BG18" s="25">
        <v>0</v>
      </c>
      <c r="BH18" s="30">
        <v>0</v>
      </c>
      <c r="BI18" s="31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  <c r="BP18" s="25">
        <v>0</v>
      </c>
      <c r="BQ18" s="25">
        <v>0</v>
      </c>
      <c r="BR18" s="25">
        <v>0</v>
      </c>
      <c r="BS18" s="25">
        <v>0</v>
      </c>
      <c r="BT18" s="25">
        <v>0</v>
      </c>
      <c r="BU18" s="25">
        <v>0</v>
      </c>
      <c r="BV18" s="30">
        <v>0</v>
      </c>
      <c r="BW18" s="32">
        <v>0</v>
      </c>
      <c r="BX18" s="31">
        <v>0</v>
      </c>
      <c r="BY18" s="25">
        <v>0</v>
      </c>
      <c r="BZ18" s="25">
        <v>0</v>
      </c>
      <c r="CA18" s="25">
        <v>0</v>
      </c>
      <c r="CB18" s="25">
        <v>0</v>
      </c>
      <c r="CC18" s="30">
        <v>0</v>
      </c>
      <c r="CD18" s="32">
        <v>0</v>
      </c>
      <c r="CE18" s="31">
        <v>0</v>
      </c>
      <c r="CF18" s="25">
        <v>0</v>
      </c>
      <c r="CG18" s="25">
        <v>0</v>
      </c>
      <c r="CH18" s="25">
        <v>0</v>
      </c>
      <c r="CI18" s="30">
        <v>0</v>
      </c>
      <c r="CJ18" s="31">
        <v>0</v>
      </c>
      <c r="CK18" s="25">
        <v>0</v>
      </c>
      <c r="CL18" s="25">
        <v>0</v>
      </c>
      <c r="CM18" s="25">
        <v>0</v>
      </c>
      <c r="CN18" s="30">
        <v>0</v>
      </c>
      <c r="CO18" s="31">
        <v>0</v>
      </c>
      <c r="CP18" s="25">
        <v>0</v>
      </c>
      <c r="CQ18" s="25">
        <v>0</v>
      </c>
      <c r="CR18" s="30">
        <v>0</v>
      </c>
      <c r="CS18" s="31">
        <v>0</v>
      </c>
      <c r="CT18" s="25">
        <v>0</v>
      </c>
      <c r="CU18" s="25">
        <v>0</v>
      </c>
      <c r="CV18" s="25">
        <v>0</v>
      </c>
      <c r="CW18" s="25">
        <v>0</v>
      </c>
      <c r="CX18" s="25">
        <v>0</v>
      </c>
      <c r="CY18" s="25">
        <v>0</v>
      </c>
      <c r="CZ18" s="25">
        <v>0</v>
      </c>
      <c r="DA18" s="25">
        <v>0</v>
      </c>
      <c r="DB18" s="25">
        <v>0</v>
      </c>
      <c r="DC18" s="25">
        <v>0</v>
      </c>
      <c r="DD18" s="25">
        <v>0</v>
      </c>
      <c r="DE18" s="25">
        <v>0</v>
      </c>
      <c r="DF18" s="25">
        <v>0</v>
      </c>
      <c r="DG18" s="30">
        <v>0</v>
      </c>
      <c r="DH18" s="31">
        <v>0</v>
      </c>
      <c r="DI18" s="25">
        <v>0</v>
      </c>
      <c r="DJ18" s="25">
        <v>0</v>
      </c>
      <c r="DK18" s="25">
        <v>0</v>
      </c>
      <c r="DL18" s="25">
        <v>0</v>
      </c>
      <c r="DM18" s="25">
        <v>0</v>
      </c>
      <c r="DN18" s="30">
        <v>0</v>
      </c>
      <c r="DO18" s="31">
        <v>0</v>
      </c>
      <c r="DP18" s="25">
        <v>0</v>
      </c>
      <c r="DQ18" s="30">
        <v>0</v>
      </c>
      <c r="DR18" s="31">
        <v>0</v>
      </c>
      <c r="DS18" s="25">
        <v>0</v>
      </c>
      <c r="DT18" s="25">
        <v>0</v>
      </c>
      <c r="DU18" s="25">
        <v>0</v>
      </c>
      <c r="DV18" s="25">
        <v>0</v>
      </c>
      <c r="DW18" s="25">
        <v>0</v>
      </c>
      <c r="DX18" s="25">
        <v>0</v>
      </c>
      <c r="DY18" s="25">
        <v>0</v>
      </c>
      <c r="DZ18" s="25">
        <v>0</v>
      </c>
      <c r="EA18" s="25">
        <v>0</v>
      </c>
      <c r="EB18" s="25">
        <v>0</v>
      </c>
      <c r="EC18" s="25">
        <v>0</v>
      </c>
      <c r="ED18" s="25">
        <v>0</v>
      </c>
      <c r="EE18" s="25">
        <v>0</v>
      </c>
      <c r="EF18" s="25">
        <v>0</v>
      </c>
      <c r="EG18" s="25">
        <v>0</v>
      </c>
      <c r="EH18" s="25">
        <v>0</v>
      </c>
      <c r="EI18" s="25">
        <v>0</v>
      </c>
      <c r="EJ18" s="25">
        <v>0</v>
      </c>
      <c r="EK18" s="25">
        <v>0</v>
      </c>
      <c r="EL18" s="25">
        <v>0</v>
      </c>
      <c r="EM18" s="25">
        <v>0</v>
      </c>
      <c r="EN18" s="25">
        <v>0</v>
      </c>
      <c r="EO18" s="25">
        <v>0</v>
      </c>
      <c r="EP18" s="25">
        <v>0</v>
      </c>
      <c r="EQ18" s="25">
        <v>0</v>
      </c>
      <c r="ER18" s="25">
        <v>0</v>
      </c>
      <c r="ES18" s="25">
        <v>0</v>
      </c>
      <c r="ET18" s="25">
        <v>0</v>
      </c>
      <c r="EU18" s="25">
        <v>0</v>
      </c>
      <c r="EV18" s="25">
        <v>0</v>
      </c>
      <c r="EW18" s="25">
        <v>0</v>
      </c>
      <c r="EX18" s="25">
        <v>0</v>
      </c>
      <c r="EY18" s="25">
        <v>0</v>
      </c>
      <c r="EZ18" s="30">
        <v>0</v>
      </c>
      <c r="FA18" s="31">
        <v>0</v>
      </c>
      <c r="FB18" s="25">
        <v>0</v>
      </c>
      <c r="FC18" s="25">
        <v>0</v>
      </c>
      <c r="FD18" s="25">
        <v>0</v>
      </c>
      <c r="FE18" s="25">
        <v>0</v>
      </c>
      <c r="FF18" s="25">
        <v>0</v>
      </c>
      <c r="FG18" s="25">
        <v>0</v>
      </c>
      <c r="FH18" s="25">
        <v>0</v>
      </c>
      <c r="FI18" s="25">
        <v>0</v>
      </c>
      <c r="FJ18" s="25">
        <v>0</v>
      </c>
      <c r="FK18" s="25">
        <v>0</v>
      </c>
      <c r="FL18" s="25">
        <v>0</v>
      </c>
      <c r="FM18" s="25">
        <v>0</v>
      </c>
      <c r="FN18" s="25">
        <v>0</v>
      </c>
      <c r="FO18" s="25">
        <v>0</v>
      </c>
      <c r="FP18" s="25">
        <v>0</v>
      </c>
      <c r="FQ18" s="25">
        <v>0</v>
      </c>
      <c r="FR18" s="25">
        <v>0</v>
      </c>
      <c r="FS18" s="25">
        <v>0</v>
      </c>
      <c r="FT18" s="25">
        <v>0</v>
      </c>
      <c r="FU18" s="25">
        <v>0</v>
      </c>
      <c r="FV18" s="25">
        <v>0</v>
      </c>
      <c r="FW18" s="25">
        <v>0</v>
      </c>
      <c r="FX18" s="25">
        <v>0</v>
      </c>
      <c r="FY18" s="25">
        <v>0</v>
      </c>
      <c r="FZ18" s="25">
        <v>0</v>
      </c>
      <c r="GA18" s="25">
        <v>0</v>
      </c>
      <c r="GB18" s="25">
        <v>0</v>
      </c>
      <c r="GC18" s="25">
        <v>0</v>
      </c>
      <c r="GD18" s="25">
        <v>0</v>
      </c>
      <c r="GE18" s="25">
        <v>0</v>
      </c>
      <c r="GF18" s="25">
        <v>0</v>
      </c>
      <c r="GG18" s="25">
        <v>0</v>
      </c>
      <c r="GH18" s="25">
        <v>0</v>
      </c>
      <c r="GI18" s="25">
        <v>0</v>
      </c>
      <c r="GJ18" s="25">
        <v>0</v>
      </c>
      <c r="GK18" s="25">
        <v>0</v>
      </c>
      <c r="GL18" s="25">
        <v>0</v>
      </c>
      <c r="GM18" s="25">
        <v>0</v>
      </c>
      <c r="GN18" s="25">
        <v>0</v>
      </c>
      <c r="GO18" s="25">
        <v>0</v>
      </c>
      <c r="GP18" s="25">
        <v>0</v>
      </c>
      <c r="GQ18" s="25">
        <v>0</v>
      </c>
      <c r="GR18" s="25">
        <v>0</v>
      </c>
      <c r="GS18" s="25">
        <v>0</v>
      </c>
      <c r="GT18" s="25">
        <v>0</v>
      </c>
      <c r="GU18" s="25">
        <v>0</v>
      </c>
      <c r="GV18" s="25">
        <v>0</v>
      </c>
      <c r="GW18" s="25">
        <v>0</v>
      </c>
      <c r="GX18" s="25">
        <v>0</v>
      </c>
      <c r="GY18" s="30">
        <v>0</v>
      </c>
    </row>
    <row r="19" spans="1:207" ht="17.25" customHeight="1">
      <c r="A19" s="24"/>
      <c r="B19" s="24" t="s">
        <v>163</v>
      </c>
      <c r="C19" s="24"/>
      <c r="D19" s="24"/>
      <c r="E19" s="24" t="s">
        <v>164</v>
      </c>
      <c r="F19" s="25">
        <v>67434</v>
      </c>
      <c r="G19" s="21">
        <v>67434</v>
      </c>
      <c r="H19" s="32">
        <v>67434</v>
      </c>
      <c r="I19" s="31">
        <v>0</v>
      </c>
      <c r="J19" s="25">
        <v>0</v>
      </c>
      <c r="K19" s="25">
        <v>67434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30">
        <v>0</v>
      </c>
      <c r="R19" s="31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30">
        <v>0</v>
      </c>
      <c r="Z19" s="32">
        <v>0</v>
      </c>
      <c r="AA19" s="31">
        <v>0</v>
      </c>
      <c r="AB19" s="25">
        <v>0</v>
      </c>
      <c r="AC19" s="25">
        <v>0</v>
      </c>
      <c r="AD19" s="30">
        <v>0</v>
      </c>
      <c r="AE19" s="31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67434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6">
        <v>0</v>
      </c>
      <c r="BC19" s="32">
        <v>0</v>
      </c>
      <c r="BD19" s="31">
        <v>0</v>
      </c>
      <c r="BE19" s="30">
        <v>0</v>
      </c>
      <c r="BF19" s="31">
        <v>0</v>
      </c>
      <c r="BG19" s="25">
        <v>0</v>
      </c>
      <c r="BH19" s="30">
        <v>0</v>
      </c>
      <c r="BI19" s="31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</v>
      </c>
      <c r="BQ19" s="25">
        <v>0</v>
      </c>
      <c r="BR19" s="25">
        <v>0</v>
      </c>
      <c r="BS19" s="25">
        <v>0</v>
      </c>
      <c r="BT19" s="25">
        <v>0</v>
      </c>
      <c r="BU19" s="25">
        <v>0</v>
      </c>
      <c r="BV19" s="30">
        <v>0</v>
      </c>
      <c r="BW19" s="32">
        <v>0</v>
      </c>
      <c r="BX19" s="31">
        <v>0</v>
      </c>
      <c r="BY19" s="25">
        <v>0</v>
      </c>
      <c r="BZ19" s="25">
        <v>0</v>
      </c>
      <c r="CA19" s="25">
        <v>0</v>
      </c>
      <c r="CB19" s="25">
        <v>0</v>
      </c>
      <c r="CC19" s="30">
        <v>0</v>
      </c>
      <c r="CD19" s="32">
        <v>0</v>
      </c>
      <c r="CE19" s="31">
        <v>0</v>
      </c>
      <c r="CF19" s="25">
        <v>0</v>
      </c>
      <c r="CG19" s="25">
        <v>0</v>
      </c>
      <c r="CH19" s="25">
        <v>0</v>
      </c>
      <c r="CI19" s="30">
        <v>0</v>
      </c>
      <c r="CJ19" s="31">
        <v>0</v>
      </c>
      <c r="CK19" s="25">
        <v>0</v>
      </c>
      <c r="CL19" s="25">
        <v>0</v>
      </c>
      <c r="CM19" s="25">
        <v>0</v>
      </c>
      <c r="CN19" s="30">
        <v>0</v>
      </c>
      <c r="CO19" s="31">
        <v>0</v>
      </c>
      <c r="CP19" s="25">
        <v>0</v>
      </c>
      <c r="CQ19" s="25">
        <v>0</v>
      </c>
      <c r="CR19" s="30">
        <v>0</v>
      </c>
      <c r="CS19" s="31">
        <v>0</v>
      </c>
      <c r="CT19" s="25">
        <v>0</v>
      </c>
      <c r="CU19" s="25">
        <v>0</v>
      </c>
      <c r="CV19" s="25">
        <v>0</v>
      </c>
      <c r="CW19" s="25">
        <v>0</v>
      </c>
      <c r="CX19" s="25">
        <v>0</v>
      </c>
      <c r="CY19" s="25">
        <v>0</v>
      </c>
      <c r="CZ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30">
        <v>0</v>
      </c>
      <c r="DH19" s="31">
        <v>0</v>
      </c>
      <c r="DI19" s="25">
        <v>0</v>
      </c>
      <c r="DJ19" s="25">
        <v>0</v>
      </c>
      <c r="DK19" s="25">
        <v>0</v>
      </c>
      <c r="DL19" s="25">
        <v>0</v>
      </c>
      <c r="DM19" s="25">
        <v>0</v>
      </c>
      <c r="DN19" s="30">
        <v>0</v>
      </c>
      <c r="DO19" s="31">
        <v>0</v>
      </c>
      <c r="DP19" s="25">
        <v>0</v>
      </c>
      <c r="DQ19" s="30">
        <v>0</v>
      </c>
      <c r="DR19" s="31">
        <v>0</v>
      </c>
      <c r="DS19" s="25">
        <v>0</v>
      </c>
      <c r="DT19" s="25">
        <v>0</v>
      </c>
      <c r="DU19" s="25">
        <v>0</v>
      </c>
      <c r="DV19" s="25">
        <v>0</v>
      </c>
      <c r="DW19" s="25">
        <v>0</v>
      </c>
      <c r="DX19" s="25">
        <v>0</v>
      </c>
      <c r="DY19" s="25">
        <v>0</v>
      </c>
      <c r="DZ19" s="25">
        <v>0</v>
      </c>
      <c r="EA19" s="25">
        <v>0</v>
      </c>
      <c r="EB19" s="25">
        <v>0</v>
      </c>
      <c r="EC19" s="25">
        <v>0</v>
      </c>
      <c r="ED19" s="25">
        <v>0</v>
      </c>
      <c r="EE19" s="25">
        <v>0</v>
      </c>
      <c r="EF19" s="25">
        <v>0</v>
      </c>
      <c r="EG19" s="25">
        <v>0</v>
      </c>
      <c r="EH19" s="25">
        <v>0</v>
      </c>
      <c r="EI19" s="25">
        <v>0</v>
      </c>
      <c r="EJ19" s="25">
        <v>0</v>
      </c>
      <c r="EK19" s="25">
        <v>0</v>
      </c>
      <c r="EL19" s="25">
        <v>0</v>
      </c>
      <c r="EM19" s="25">
        <v>0</v>
      </c>
      <c r="EN19" s="25">
        <v>0</v>
      </c>
      <c r="EO19" s="25">
        <v>0</v>
      </c>
      <c r="EP19" s="25">
        <v>0</v>
      </c>
      <c r="EQ19" s="25">
        <v>0</v>
      </c>
      <c r="ER19" s="25">
        <v>0</v>
      </c>
      <c r="ES19" s="25">
        <v>0</v>
      </c>
      <c r="ET19" s="25">
        <v>0</v>
      </c>
      <c r="EU19" s="25">
        <v>0</v>
      </c>
      <c r="EV19" s="25">
        <v>0</v>
      </c>
      <c r="EW19" s="25">
        <v>0</v>
      </c>
      <c r="EX19" s="25">
        <v>0</v>
      </c>
      <c r="EY19" s="25">
        <v>0</v>
      </c>
      <c r="EZ19" s="30">
        <v>0</v>
      </c>
      <c r="FA19" s="31">
        <v>0</v>
      </c>
      <c r="FB19" s="25">
        <v>0</v>
      </c>
      <c r="FC19" s="25">
        <v>0</v>
      </c>
      <c r="FD19" s="25">
        <v>0</v>
      </c>
      <c r="FE19" s="25">
        <v>0</v>
      </c>
      <c r="FF19" s="25">
        <v>0</v>
      </c>
      <c r="FG19" s="25">
        <v>0</v>
      </c>
      <c r="FH19" s="25">
        <v>0</v>
      </c>
      <c r="FI19" s="25">
        <v>0</v>
      </c>
      <c r="FJ19" s="25">
        <v>0</v>
      </c>
      <c r="FK19" s="25">
        <v>0</v>
      </c>
      <c r="FL19" s="25">
        <v>0</v>
      </c>
      <c r="FM19" s="25">
        <v>0</v>
      </c>
      <c r="FN19" s="25">
        <v>0</v>
      </c>
      <c r="FO19" s="25">
        <v>0</v>
      </c>
      <c r="FP19" s="25">
        <v>0</v>
      </c>
      <c r="FQ19" s="25">
        <v>0</v>
      </c>
      <c r="FR19" s="25">
        <v>0</v>
      </c>
      <c r="FS19" s="25">
        <v>0</v>
      </c>
      <c r="FT19" s="25">
        <v>0</v>
      </c>
      <c r="FU19" s="25">
        <v>0</v>
      </c>
      <c r="FV19" s="25">
        <v>0</v>
      </c>
      <c r="FW19" s="25">
        <v>0</v>
      </c>
      <c r="FX19" s="25">
        <v>0</v>
      </c>
      <c r="FY19" s="25">
        <v>0</v>
      </c>
      <c r="FZ19" s="25">
        <v>0</v>
      </c>
      <c r="GA19" s="25">
        <v>0</v>
      </c>
      <c r="GB19" s="25">
        <v>0</v>
      </c>
      <c r="GC19" s="25">
        <v>0</v>
      </c>
      <c r="GD19" s="25">
        <v>0</v>
      </c>
      <c r="GE19" s="25">
        <v>0</v>
      </c>
      <c r="GF19" s="25">
        <v>0</v>
      </c>
      <c r="GG19" s="25">
        <v>0</v>
      </c>
      <c r="GH19" s="25">
        <v>0</v>
      </c>
      <c r="GI19" s="25">
        <v>0</v>
      </c>
      <c r="GJ19" s="25">
        <v>0</v>
      </c>
      <c r="GK19" s="25">
        <v>0</v>
      </c>
      <c r="GL19" s="25">
        <v>0</v>
      </c>
      <c r="GM19" s="25">
        <v>0</v>
      </c>
      <c r="GN19" s="25">
        <v>0</v>
      </c>
      <c r="GO19" s="25">
        <v>0</v>
      </c>
      <c r="GP19" s="25">
        <v>0</v>
      </c>
      <c r="GQ19" s="25">
        <v>0</v>
      </c>
      <c r="GR19" s="25">
        <v>0</v>
      </c>
      <c r="GS19" s="25">
        <v>0</v>
      </c>
      <c r="GT19" s="25">
        <v>0</v>
      </c>
      <c r="GU19" s="25">
        <v>0</v>
      </c>
      <c r="GV19" s="25">
        <v>0</v>
      </c>
      <c r="GW19" s="25">
        <v>0</v>
      </c>
      <c r="GX19" s="25">
        <v>0</v>
      </c>
      <c r="GY19" s="30">
        <v>0</v>
      </c>
    </row>
    <row r="20" spans="1:207" ht="17.25" customHeight="1">
      <c r="A20" s="24"/>
      <c r="B20" s="24"/>
      <c r="C20" s="24" t="s">
        <v>75</v>
      </c>
      <c r="D20" s="24"/>
      <c r="E20" s="24" t="s">
        <v>165</v>
      </c>
      <c r="F20" s="25">
        <v>67434</v>
      </c>
      <c r="G20" s="21">
        <v>67434</v>
      </c>
      <c r="H20" s="32">
        <v>67434</v>
      </c>
      <c r="I20" s="31">
        <v>0</v>
      </c>
      <c r="J20" s="25">
        <v>0</v>
      </c>
      <c r="K20" s="25">
        <v>67434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30">
        <v>0</v>
      </c>
      <c r="R20" s="31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30">
        <v>0</v>
      </c>
      <c r="Z20" s="32">
        <v>0</v>
      </c>
      <c r="AA20" s="31">
        <v>0</v>
      </c>
      <c r="AB20" s="25">
        <v>0</v>
      </c>
      <c r="AC20" s="25">
        <v>0</v>
      </c>
      <c r="AD20" s="30">
        <v>0</v>
      </c>
      <c r="AE20" s="31">
        <v>0</v>
      </c>
      <c r="AF20" s="25">
        <v>0</v>
      </c>
      <c r="AG20" s="25">
        <v>0</v>
      </c>
      <c r="AH20" s="25">
        <v>0</v>
      </c>
      <c r="AI20" s="25">
        <v>0</v>
      </c>
      <c r="AJ20" s="25">
        <v>0</v>
      </c>
      <c r="AK20" s="25">
        <v>0</v>
      </c>
      <c r="AL20" s="25">
        <v>67434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6">
        <v>0</v>
      </c>
      <c r="BC20" s="32">
        <v>0</v>
      </c>
      <c r="BD20" s="31">
        <v>0</v>
      </c>
      <c r="BE20" s="30">
        <v>0</v>
      </c>
      <c r="BF20" s="31">
        <v>0</v>
      </c>
      <c r="BG20" s="25">
        <v>0</v>
      </c>
      <c r="BH20" s="30">
        <v>0</v>
      </c>
      <c r="BI20" s="31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0</v>
      </c>
      <c r="BS20" s="25">
        <v>0</v>
      </c>
      <c r="BT20" s="25">
        <v>0</v>
      </c>
      <c r="BU20" s="25">
        <v>0</v>
      </c>
      <c r="BV20" s="30">
        <v>0</v>
      </c>
      <c r="BW20" s="32">
        <v>0</v>
      </c>
      <c r="BX20" s="31">
        <v>0</v>
      </c>
      <c r="BY20" s="25">
        <v>0</v>
      </c>
      <c r="BZ20" s="25">
        <v>0</v>
      </c>
      <c r="CA20" s="25">
        <v>0</v>
      </c>
      <c r="CB20" s="25">
        <v>0</v>
      </c>
      <c r="CC20" s="30">
        <v>0</v>
      </c>
      <c r="CD20" s="32">
        <v>0</v>
      </c>
      <c r="CE20" s="31">
        <v>0</v>
      </c>
      <c r="CF20" s="25">
        <v>0</v>
      </c>
      <c r="CG20" s="25">
        <v>0</v>
      </c>
      <c r="CH20" s="25">
        <v>0</v>
      </c>
      <c r="CI20" s="30">
        <v>0</v>
      </c>
      <c r="CJ20" s="31">
        <v>0</v>
      </c>
      <c r="CK20" s="25">
        <v>0</v>
      </c>
      <c r="CL20" s="25">
        <v>0</v>
      </c>
      <c r="CM20" s="25">
        <v>0</v>
      </c>
      <c r="CN20" s="30">
        <v>0</v>
      </c>
      <c r="CO20" s="31">
        <v>0</v>
      </c>
      <c r="CP20" s="25">
        <v>0</v>
      </c>
      <c r="CQ20" s="25">
        <v>0</v>
      </c>
      <c r="CR20" s="30">
        <v>0</v>
      </c>
      <c r="CS20" s="31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CZ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30">
        <v>0</v>
      </c>
      <c r="DH20" s="31">
        <v>0</v>
      </c>
      <c r="DI20" s="25">
        <v>0</v>
      </c>
      <c r="DJ20" s="25">
        <v>0</v>
      </c>
      <c r="DK20" s="25">
        <v>0</v>
      </c>
      <c r="DL20" s="25">
        <v>0</v>
      </c>
      <c r="DM20" s="25">
        <v>0</v>
      </c>
      <c r="DN20" s="30">
        <v>0</v>
      </c>
      <c r="DO20" s="31">
        <v>0</v>
      </c>
      <c r="DP20" s="25">
        <v>0</v>
      </c>
      <c r="DQ20" s="30">
        <v>0</v>
      </c>
      <c r="DR20" s="31">
        <v>0</v>
      </c>
      <c r="DS20" s="25">
        <v>0</v>
      </c>
      <c r="DT20" s="25">
        <v>0</v>
      </c>
      <c r="DU20" s="25">
        <v>0</v>
      </c>
      <c r="DV20" s="25">
        <v>0</v>
      </c>
      <c r="DW20" s="25">
        <v>0</v>
      </c>
      <c r="DX20" s="25">
        <v>0</v>
      </c>
      <c r="DY20" s="25">
        <v>0</v>
      </c>
      <c r="DZ20" s="25">
        <v>0</v>
      </c>
      <c r="EA20" s="25">
        <v>0</v>
      </c>
      <c r="EB20" s="25">
        <v>0</v>
      </c>
      <c r="EC20" s="25">
        <v>0</v>
      </c>
      <c r="ED20" s="25">
        <v>0</v>
      </c>
      <c r="EE20" s="25">
        <v>0</v>
      </c>
      <c r="EF20" s="25">
        <v>0</v>
      </c>
      <c r="EG20" s="25">
        <v>0</v>
      </c>
      <c r="EH20" s="25">
        <v>0</v>
      </c>
      <c r="EI20" s="25">
        <v>0</v>
      </c>
      <c r="EJ20" s="25">
        <v>0</v>
      </c>
      <c r="EK20" s="25">
        <v>0</v>
      </c>
      <c r="EL20" s="25">
        <v>0</v>
      </c>
      <c r="EM20" s="25">
        <v>0</v>
      </c>
      <c r="EN20" s="25">
        <v>0</v>
      </c>
      <c r="EO20" s="25">
        <v>0</v>
      </c>
      <c r="EP20" s="25">
        <v>0</v>
      </c>
      <c r="EQ20" s="25">
        <v>0</v>
      </c>
      <c r="ER20" s="25">
        <v>0</v>
      </c>
      <c r="ES20" s="25">
        <v>0</v>
      </c>
      <c r="ET20" s="25">
        <v>0</v>
      </c>
      <c r="EU20" s="25">
        <v>0</v>
      </c>
      <c r="EV20" s="25">
        <v>0</v>
      </c>
      <c r="EW20" s="25">
        <v>0</v>
      </c>
      <c r="EX20" s="25">
        <v>0</v>
      </c>
      <c r="EY20" s="25">
        <v>0</v>
      </c>
      <c r="EZ20" s="30">
        <v>0</v>
      </c>
      <c r="FA20" s="31">
        <v>0</v>
      </c>
      <c r="FB20" s="25">
        <v>0</v>
      </c>
      <c r="FC20" s="25">
        <v>0</v>
      </c>
      <c r="FD20" s="25">
        <v>0</v>
      </c>
      <c r="FE20" s="25">
        <v>0</v>
      </c>
      <c r="FF20" s="25">
        <v>0</v>
      </c>
      <c r="FG20" s="25">
        <v>0</v>
      </c>
      <c r="FH20" s="25">
        <v>0</v>
      </c>
      <c r="FI20" s="25">
        <v>0</v>
      </c>
      <c r="FJ20" s="25">
        <v>0</v>
      </c>
      <c r="FK20" s="25">
        <v>0</v>
      </c>
      <c r="FL20" s="25">
        <v>0</v>
      </c>
      <c r="FM20" s="25">
        <v>0</v>
      </c>
      <c r="FN20" s="25">
        <v>0</v>
      </c>
      <c r="FO20" s="25">
        <v>0</v>
      </c>
      <c r="FP20" s="25">
        <v>0</v>
      </c>
      <c r="FQ20" s="25">
        <v>0</v>
      </c>
      <c r="FR20" s="25">
        <v>0</v>
      </c>
      <c r="FS20" s="25">
        <v>0</v>
      </c>
      <c r="FT20" s="25">
        <v>0</v>
      </c>
      <c r="FU20" s="25">
        <v>0</v>
      </c>
      <c r="FV20" s="25">
        <v>0</v>
      </c>
      <c r="FW20" s="25">
        <v>0</v>
      </c>
      <c r="FX20" s="25">
        <v>0</v>
      </c>
      <c r="FY20" s="25">
        <v>0</v>
      </c>
      <c r="FZ20" s="25">
        <v>0</v>
      </c>
      <c r="GA20" s="25">
        <v>0</v>
      </c>
      <c r="GB20" s="25">
        <v>0</v>
      </c>
      <c r="GC20" s="25">
        <v>0</v>
      </c>
      <c r="GD20" s="25">
        <v>0</v>
      </c>
      <c r="GE20" s="25">
        <v>0</v>
      </c>
      <c r="GF20" s="25">
        <v>0</v>
      </c>
      <c r="GG20" s="25">
        <v>0</v>
      </c>
      <c r="GH20" s="25">
        <v>0</v>
      </c>
      <c r="GI20" s="25">
        <v>0</v>
      </c>
      <c r="GJ20" s="25">
        <v>0</v>
      </c>
      <c r="GK20" s="25">
        <v>0</v>
      </c>
      <c r="GL20" s="25">
        <v>0</v>
      </c>
      <c r="GM20" s="25">
        <v>0</v>
      </c>
      <c r="GN20" s="25">
        <v>0</v>
      </c>
      <c r="GO20" s="25">
        <v>0</v>
      </c>
      <c r="GP20" s="25">
        <v>0</v>
      </c>
      <c r="GQ20" s="25">
        <v>0</v>
      </c>
      <c r="GR20" s="25">
        <v>0</v>
      </c>
      <c r="GS20" s="25">
        <v>0</v>
      </c>
      <c r="GT20" s="25">
        <v>0</v>
      </c>
      <c r="GU20" s="25">
        <v>0</v>
      </c>
      <c r="GV20" s="25">
        <v>0</v>
      </c>
      <c r="GW20" s="25">
        <v>0</v>
      </c>
      <c r="GX20" s="25">
        <v>0</v>
      </c>
      <c r="GY20" s="30">
        <v>0</v>
      </c>
    </row>
    <row r="21" spans="1:207" ht="18.75" customHeight="1">
      <c r="A21" s="24" t="s">
        <v>166</v>
      </c>
      <c r="B21" s="24" t="s">
        <v>167</v>
      </c>
      <c r="C21" s="24" t="s">
        <v>79</v>
      </c>
      <c r="D21" s="24" t="s">
        <v>13</v>
      </c>
      <c r="E21" s="24" t="s">
        <v>80</v>
      </c>
      <c r="F21" s="25">
        <v>67434</v>
      </c>
      <c r="G21" s="21">
        <v>67434</v>
      </c>
      <c r="H21" s="32">
        <v>67434</v>
      </c>
      <c r="I21" s="31">
        <v>0</v>
      </c>
      <c r="J21" s="25">
        <v>0</v>
      </c>
      <c r="K21" s="25">
        <v>67434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30">
        <v>0</v>
      </c>
      <c r="R21" s="31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30">
        <v>0</v>
      </c>
      <c r="Z21" s="32">
        <v>0</v>
      </c>
      <c r="AA21" s="31">
        <v>0</v>
      </c>
      <c r="AB21" s="25">
        <v>0</v>
      </c>
      <c r="AC21" s="25">
        <v>0</v>
      </c>
      <c r="AD21" s="30">
        <v>0</v>
      </c>
      <c r="AE21" s="31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67434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6">
        <v>0</v>
      </c>
      <c r="BC21" s="32">
        <v>0</v>
      </c>
      <c r="BD21" s="31">
        <v>0</v>
      </c>
      <c r="BE21" s="30">
        <v>0</v>
      </c>
      <c r="BF21" s="31">
        <v>0</v>
      </c>
      <c r="BG21" s="25">
        <v>0</v>
      </c>
      <c r="BH21" s="30">
        <v>0</v>
      </c>
      <c r="BI21" s="31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S21" s="25">
        <v>0</v>
      </c>
      <c r="BT21" s="25">
        <v>0</v>
      </c>
      <c r="BU21" s="25">
        <v>0</v>
      </c>
      <c r="BV21" s="30">
        <v>0</v>
      </c>
      <c r="BW21" s="32">
        <v>0</v>
      </c>
      <c r="BX21" s="31">
        <v>0</v>
      </c>
      <c r="BY21" s="25">
        <v>0</v>
      </c>
      <c r="BZ21" s="25">
        <v>0</v>
      </c>
      <c r="CA21" s="25">
        <v>0</v>
      </c>
      <c r="CB21" s="25">
        <v>0</v>
      </c>
      <c r="CC21" s="30">
        <v>0</v>
      </c>
      <c r="CD21" s="32">
        <v>0</v>
      </c>
      <c r="CE21" s="31">
        <v>0</v>
      </c>
      <c r="CF21" s="25">
        <v>0</v>
      </c>
      <c r="CG21" s="25">
        <v>0</v>
      </c>
      <c r="CH21" s="25">
        <v>0</v>
      </c>
      <c r="CI21" s="30">
        <v>0</v>
      </c>
      <c r="CJ21" s="31">
        <v>0</v>
      </c>
      <c r="CK21" s="25">
        <v>0</v>
      </c>
      <c r="CL21" s="25">
        <v>0</v>
      </c>
      <c r="CM21" s="25">
        <v>0</v>
      </c>
      <c r="CN21" s="30">
        <v>0</v>
      </c>
      <c r="CO21" s="31">
        <v>0</v>
      </c>
      <c r="CP21" s="25">
        <v>0</v>
      </c>
      <c r="CQ21" s="25">
        <v>0</v>
      </c>
      <c r="CR21" s="30">
        <v>0</v>
      </c>
      <c r="CS21" s="31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30">
        <v>0</v>
      </c>
      <c r="DH21" s="31">
        <v>0</v>
      </c>
      <c r="DI21" s="25">
        <v>0</v>
      </c>
      <c r="DJ21" s="25">
        <v>0</v>
      </c>
      <c r="DK21" s="25">
        <v>0</v>
      </c>
      <c r="DL21" s="25">
        <v>0</v>
      </c>
      <c r="DM21" s="25">
        <v>0</v>
      </c>
      <c r="DN21" s="30">
        <v>0</v>
      </c>
      <c r="DO21" s="31">
        <v>0</v>
      </c>
      <c r="DP21" s="25">
        <v>0</v>
      </c>
      <c r="DQ21" s="30">
        <v>0</v>
      </c>
      <c r="DR21" s="31">
        <v>0</v>
      </c>
      <c r="DS21" s="25">
        <v>0</v>
      </c>
      <c r="DT21" s="25">
        <v>0</v>
      </c>
      <c r="DU21" s="25">
        <v>0</v>
      </c>
      <c r="DV21" s="25">
        <v>0</v>
      </c>
      <c r="DW21" s="25">
        <v>0</v>
      </c>
      <c r="DX21" s="25">
        <v>0</v>
      </c>
      <c r="DY21" s="25">
        <v>0</v>
      </c>
      <c r="DZ21" s="25">
        <v>0</v>
      </c>
      <c r="EA21" s="25">
        <v>0</v>
      </c>
      <c r="EB21" s="25">
        <v>0</v>
      </c>
      <c r="EC21" s="25">
        <v>0</v>
      </c>
      <c r="ED21" s="25">
        <v>0</v>
      </c>
      <c r="EE21" s="25">
        <v>0</v>
      </c>
      <c r="EF21" s="25">
        <v>0</v>
      </c>
      <c r="EG21" s="25">
        <v>0</v>
      </c>
      <c r="EH21" s="25">
        <v>0</v>
      </c>
      <c r="EI21" s="25">
        <v>0</v>
      </c>
      <c r="EJ21" s="25">
        <v>0</v>
      </c>
      <c r="EK21" s="25">
        <v>0</v>
      </c>
      <c r="EL21" s="25">
        <v>0</v>
      </c>
      <c r="EM21" s="25">
        <v>0</v>
      </c>
      <c r="EN21" s="25">
        <v>0</v>
      </c>
      <c r="EO21" s="25">
        <v>0</v>
      </c>
      <c r="EP21" s="25">
        <v>0</v>
      </c>
      <c r="EQ21" s="25">
        <v>0</v>
      </c>
      <c r="ER21" s="25">
        <v>0</v>
      </c>
      <c r="ES21" s="25">
        <v>0</v>
      </c>
      <c r="ET21" s="25">
        <v>0</v>
      </c>
      <c r="EU21" s="25">
        <v>0</v>
      </c>
      <c r="EV21" s="25">
        <v>0</v>
      </c>
      <c r="EW21" s="25">
        <v>0</v>
      </c>
      <c r="EX21" s="25">
        <v>0</v>
      </c>
      <c r="EY21" s="25">
        <v>0</v>
      </c>
      <c r="EZ21" s="30">
        <v>0</v>
      </c>
      <c r="FA21" s="31">
        <v>0</v>
      </c>
      <c r="FB21" s="25">
        <v>0</v>
      </c>
      <c r="FC21" s="25">
        <v>0</v>
      </c>
      <c r="FD21" s="25">
        <v>0</v>
      </c>
      <c r="FE21" s="25">
        <v>0</v>
      </c>
      <c r="FF21" s="25">
        <v>0</v>
      </c>
      <c r="FG21" s="25">
        <v>0</v>
      </c>
      <c r="FH21" s="25">
        <v>0</v>
      </c>
      <c r="FI21" s="25">
        <v>0</v>
      </c>
      <c r="FJ21" s="25">
        <v>0</v>
      </c>
      <c r="FK21" s="25">
        <v>0</v>
      </c>
      <c r="FL21" s="25">
        <v>0</v>
      </c>
      <c r="FM21" s="25">
        <v>0</v>
      </c>
      <c r="FN21" s="25">
        <v>0</v>
      </c>
      <c r="FO21" s="25">
        <v>0</v>
      </c>
      <c r="FP21" s="25">
        <v>0</v>
      </c>
      <c r="FQ21" s="25">
        <v>0</v>
      </c>
      <c r="FR21" s="25">
        <v>0</v>
      </c>
      <c r="FS21" s="25">
        <v>0</v>
      </c>
      <c r="FT21" s="25">
        <v>0</v>
      </c>
      <c r="FU21" s="25">
        <v>0</v>
      </c>
      <c r="FV21" s="25">
        <v>0</v>
      </c>
      <c r="FW21" s="25">
        <v>0</v>
      </c>
      <c r="FX21" s="25">
        <v>0</v>
      </c>
      <c r="FY21" s="25">
        <v>0</v>
      </c>
      <c r="FZ21" s="25">
        <v>0</v>
      </c>
      <c r="GA21" s="25">
        <v>0</v>
      </c>
      <c r="GB21" s="25">
        <v>0</v>
      </c>
      <c r="GC21" s="25">
        <v>0</v>
      </c>
      <c r="GD21" s="25">
        <v>0</v>
      </c>
      <c r="GE21" s="25">
        <v>0</v>
      </c>
      <c r="GF21" s="25">
        <v>0</v>
      </c>
      <c r="GG21" s="25">
        <v>0</v>
      </c>
      <c r="GH21" s="25">
        <v>0</v>
      </c>
      <c r="GI21" s="25">
        <v>0</v>
      </c>
      <c r="GJ21" s="25">
        <v>0</v>
      </c>
      <c r="GK21" s="25">
        <v>0</v>
      </c>
      <c r="GL21" s="25">
        <v>0</v>
      </c>
      <c r="GM21" s="25">
        <v>0</v>
      </c>
      <c r="GN21" s="25">
        <v>0</v>
      </c>
      <c r="GO21" s="25">
        <v>0</v>
      </c>
      <c r="GP21" s="25">
        <v>0</v>
      </c>
      <c r="GQ21" s="25">
        <v>0</v>
      </c>
      <c r="GR21" s="25">
        <v>0</v>
      </c>
      <c r="GS21" s="25">
        <v>0</v>
      </c>
      <c r="GT21" s="25">
        <v>0</v>
      </c>
      <c r="GU21" s="25">
        <v>0</v>
      </c>
      <c r="GV21" s="25">
        <v>0</v>
      </c>
      <c r="GW21" s="25">
        <v>0</v>
      </c>
      <c r="GX21" s="25">
        <v>0</v>
      </c>
      <c r="GY21" s="30">
        <v>0</v>
      </c>
    </row>
    <row r="22" spans="1:207" ht="17.25" customHeight="1">
      <c r="A22" s="24" t="s">
        <v>168</v>
      </c>
      <c r="B22" s="24"/>
      <c r="C22" s="24"/>
      <c r="D22" s="24"/>
      <c r="E22" s="24" t="s">
        <v>169</v>
      </c>
      <c r="F22" s="25">
        <v>69787</v>
      </c>
      <c r="G22" s="21">
        <v>69787</v>
      </c>
      <c r="H22" s="32">
        <v>69787</v>
      </c>
      <c r="I22" s="31">
        <v>0</v>
      </c>
      <c r="J22" s="25">
        <v>0</v>
      </c>
      <c r="K22" s="25">
        <v>69787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30">
        <v>0</v>
      </c>
      <c r="R22" s="31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30">
        <v>0</v>
      </c>
      <c r="Z22" s="32">
        <v>0</v>
      </c>
      <c r="AA22" s="31">
        <v>0</v>
      </c>
      <c r="AB22" s="25">
        <v>0</v>
      </c>
      <c r="AC22" s="25">
        <v>0</v>
      </c>
      <c r="AD22" s="30">
        <v>0</v>
      </c>
      <c r="AE22" s="31">
        <v>0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25">
        <v>0</v>
      </c>
      <c r="AS22" s="25">
        <v>0</v>
      </c>
      <c r="AT22" s="25">
        <v>69787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6">
        <v>0</v>
      </c>
      <c r="BC22" s="32">
        <v>0</v>
      </c>
      <c r="BD22" s="31">
        <v>0</v>
      </c>
      <c r="BE22" s="30">
        <v>0</v>
      </c>
      <c r="BF22" s="31">
        <v>0</v>
      </c>
      <c r="BG22" s="25">
        <v>0</v>
      </c>
      <c r="BH22" s="30">
        <v>0</v>
      </c>
      <c r="BI22" s="31">
        <v>0</v>
      </c>
      <c r="BJ22" s="25">
        <v>0</v>
      </c>
      <c r="BK22" s="25">
        <v>0</v>
      </c>
      <c r="BL22" s="25">
        <v>0</v>
      </c>
      <c r="BM22" s="25">
        <v>0</v>
      </c>
      <c r="BN22" s="25">
        <v>0</v>
      </c>
      <c r="BO22" s="25">
        <v>0</v>
      </c>
      <c r="BP22" s="25">
        <v>0</v>
      </c>
      <c r="BQ22" s="25">
        <v>0</v>
      </c>
      <c r="BR22" s="25">
        <v>0</v>
      </c>
      <c r="BS22" s="25">
        <v>0</v>
      </c>
      <c r="BT22" s="25">
        <v>0</v>
      </c>
      <c r="BU22" s="25">
        <v>0</v>
      </c>
      <c r="BV22" s="30">
        <v>0</v>
      </c>
      <c r="BW22" s="32">
        <v>0</v>
      </c>
      <c r="BX22" s="31">
        <v>0</v>
      </c>
      <c r="BY22" s="25">
        <v>0</v>
      </c>
      <c r="BZ22" s="25">
        <v>0</v>
      </c>
      <c r="CA22" s="25">
        <v>0</v>
      </c>
      <c r="CB22" s="25">
        <v>0</v>
      </c>
      <c r="CC22" s="30">
        <v>0</v>
      </c>
      <c r="CD22" s="32">
        <v>0</v>
      </c>
      <c r="CE22" s="31">
        <v>0</v>
      </c>
      <c r="CF22" s="25">
        <v>0</v>
      </c>
      <c r="CG22" s="25">
        <v>0</v>
      </c>
      <c r="CH22" s="25">
        <v>0</v>
      </c>
      <c r="CI22" s="30">
        <v>0</v>
      </c>
      <c r="CJ22" s="31">
        <v>0</v>
      </c>
      <c r="CK22" s="25">
        <v>0</v>
      </c>
      <c r="CL22" s="25">
        <v>0</v>
      </c>
      <c r="CM22" s="25">
        <v>0</v>
      </c>
      <c r="CN22" s="30">
        <v>0</v>
      </c>
      <c r="CO22" s="31">
        <v>0</v>
      </c>
      <c r="CP22" s="25">
        <v>0</v>
      </c>
      <c r="CQ22" s="25">
        <v>0</v>
      </c>
      <c r="CR22" s="30">
        <v>0</v>
      </c>
      <c r="CS22" s="31">
        <v>0</v>
      </c>
      <c r="CT22" s="25">
        <v>0</v>
      </c>
      <c r="CU22" s="25">
        <v>0</v>
      </c>
      <c r="CV22" s="25">
        <v>0</v>
      </c>
      <c r="CW22" s="25">
        <v>0</v>
      </c>
      <c r="CX22" s="25">
        <v>0</v>
      </c>
      <c r="CY22" s="25">
        <v>0</v>
      </c>
      <c r="CZ22" s="25">
        <v>0</v>
      </c>
      <c r="DA22" s="25">
        <v>0</v>
      </c>
      <c r="DB22" s="25">
        <v>0</v>
      </c>
      <c r="DC22" s="25">
        <v>0</v>
      </c>
      <c r="DD22" s="25">
        <v>0</v>
      </c>
      <c r="DE22" s="25">
        <v>0</v>
      </c>
      <c r="DF22" s="25">
        <v>0</v>
      </c>
      <c r="DG22" s="30">
        <v>0</v>
      </c>
      <c r="DH22" s="31">
        <v>0</v>
      </c>
      <c r="DI22" s="25">
        <v>0</v>
      </c>
      <c r="DJ22" s="25">
        <v>0</v>
      </c>
      <c r="DK22" s="25">
        <v>0</v>
      </c>
      <c r="DL22" s="25">
        <v>0</v>
      </c>
      <c r="DM22" s="25">
        <v>0</v>
      </c>
      <c r="DN22" s="30">
        <v>0</v>
      </c>
      <c r="DO22" s="31">
        <v>0</v>
      </c>
      <c r="DP22" s="25">
        <v>0</v>
      </c>
      <c r="DQ22" s="30">
        <v>0</v>
      </c>
      <c r="DR22" s="31">
        <v>0</v>
      </c>
      <c r="DS22" s="25">
        <v>0</v>
      </c>
      <c r="DT22" s="25">
        <v>0</v>
      </c>
      <c r="DU22" s="25">
        <v>0</v>
      </c>
      <c r="DV22" s="25">
        <v>0</v>
      </c>
      <c r="DW22" s="25">
        <v>0</v>
      </c>
      <c r="DX22" s="25">
        <v>0</v>
      </c>
      <c r="DY22" s="25">
        <v>0</v>
      </c>
      <c r="DZ22" s="25">
        <v>0</v>
      </c>
      <c r="EA22" s="25">
        <v>0</v>
      </c>
      <c r="EB22" s="25">
        <v>0</v>
      </c>
      <c r="EC22" s="25">
        <v>0</v>
      </c>
      <c r="ED22" s="25">
        <v>0</v>
      </c>
      <c r="EE22" s="25">
        <v>0</v>
      </c>
      <c r="EF22" s="25">
        <v>0</v>
      </c>
      <c r="EG22" s="25">
        <v>0</v>
      </c>
      <c r="EH22" s="25">
        <v>0</v>
      </c>
      <c r="EI22" s="25">
        <v>0</v>
      </c>
      <c r="EJ22" s="25">
        <v>0</v>
      </c>
      <c r="EK22" s="25">
        <v>0</v>
      </c>
      <c r="EL22" s="25">
        <v>0</v>
      </c>
      <c r="EM22" s="25">
        <v>0</v>
      </c>
      <c r="EN22" s="25">
        <v>0</v>
      </c>
      <c r="EO22" s="25">
        <v>0</v>
      </c>
      <c r="EP22" s="25">
        <v>0</v>
      </c>
      <c r="EQ22" s="25">
        <v>0</v>
      </c>
      <c r="ER22" s="25">
        <v>0</v>
      </c>
      <c r="ES22" s="25">
        <v>0</v>
      </c>
      <c r="ET22" s="25">
        <v>0</v>
      </c>
      <c r="EU22" s="25">
        <v>0</v>
      </c>
      <c r="EV22" s="25">
        <v>0</v>
      </c>
      <c r="EW22" s="25">
        <v>0</v>
      </c>
      <c r="EX22" s="25">
        <v>0</v>
      </c>
      <c r="EY22" s="25">
        <v>0</v>
      </c>
      <c r="EZ22" s="30">
        <v>0</v>
      </c>
      <c r="FA22" s="31">
        <v>0</v>
      </c>
      <c r="FB22" s="25">
        <v>0</v>
      </c>
      <c r="FC22" s="25">
        <v>0</v>
      </c>
      <c r="FD22" s="25">
        <v>0</v>
      </c>
      <c r="FE22" s="25">
        <v>0</v>
      </c>
      <c r="FF22" s="25">
        <v>0</v>
      </c>
      <c r="FG22" s="25">
        <v>0</v>
      </c>
      <c r="FH22" s="25">
        <v>0</v>
      </c>
      <c r="FI22" s="25">
        <v>0</v>
      </c>
      <c r="FJ22" s="25">
        <v>0</v>
      </c>
      <c r="FK22" s="25">
        <v>0</v>
      </c>
      <c r="FL22" s="25">
        <v>0</v>
      </c>
      <c r="FM22" s="25">
        <v>0</v>
      </c>
      <c r="FN22" s="25">
        <v>0</v>
      </c>
      <c r="FO22" s="25">
        <v>0</v>
      </c>
      <c r="FP22" s="25">
        <v>0</v>
      </c>
      <c r="FQ22" s="25">
        <v>0</v>
      </c>
      <c r="FR22" s="25">
        <v>0</v>
      </c>
      <c r="FS22" s="25">
        <v>0</v>
      </c>
      <c r="FT22" s="25">
        <v>0</v>
      </c>
      <c r="FU22" s="25">
        <v>0</v>
      </c>
      <c r="FV22" s="25">
        <v>0</v>
      </c>
      <c r="FW22" s="25">
        <v>0</v>
      </c>
      <c r="FX22" s="25">
        <v>0</v>
      </c>
      <c r="FY22" s="25">
        <v>0</v>
      </c>
      <c r="FZ22" s="25">
        <v>0</v>
      </c>
      <c r="GA22" s="25">
        <v>0</v>
      </c>
      <c r="GB22" s="25">
        <v>0</v>
      </c>
      <c r="GC22" s="25">
        <v>0</v>
      </c>
      <c r="GD22" s="25">
        <v>0</v>
      </c>
      <c r="GE22" s="25">
        <v>0</v>
      </c>
      <c r="GF22" s="25">
        <v>0</v>
      </c>
      <c r="GG22" s="25">
        <v>0</v>
      </c>
      <c r="GH22" s="25">
        <v>0</v>
      </c>
      <c r="GI22" s="25">
        <v>0</v>
      </c>
      <c r="GJ22" s="25">
        <v>0</v>
      </c>
      <c r="GK22" s="25">
        <v>0</v>
      </c>
      <c r="GL22" s="25">
        <v>0</v>
      </c>
      <c r="GM22" s="25">
        <v>0</v>
      </c>
      <c r="GN22" s="25">
        <v>0</v>
      </c>
      <c r="GO22" s="25">
        <v>0</v>
      </c>
      <c r="GP22" s="25">
        <v>0</v>
      </c>
      <c r="GQ22" s="25">
        <v>0</v>
      </c>
      <c r="GR22" s="25">
        <v>0</v>
      </c>
      <c r="GS22" s="25">
        <v>0</v>
      </c>
      <c r="GT22" s="25">
        <v>0</v>
      </c>
      <c r="GU22" s="25">
        <v>0</v>
      </c>
      <c r="GV22" s="25">
        <v>0</v>
      </c>
      <c r="GW22" s="25">
        <v>0</v>
      </c>
      <c r="GX22" s="25">
        <v>0</v>
      </c>
      <c r="GY22" s="30">
        <v>0</v>
      </c>
    </row>
    <row r="23" spans="1:207" ht="17.25" customHeight="1">
      <c r="A23" s="24"/>
      <c r="B23" s="24" t="s">
        <v>151</v>
      </c>
      <c r="C23" s="24"/>
      <c r="D23" s="24"/>
      <c r="E23" s="24" t="s">
        <v>170</v>
      </c>
      <c r="F23" s="25">
        <v>69787</v>
      </c>
      <c r="G23" s="21">
        <v>69787</v>
      </c>
      <c r="H23" s="32">
        <v>69787</v>
      </c>
      <c r="I23" s="31">
        <v>0</v>
      </c>
      <c r="J23" s="25">
        <v>0</v>
      </c>
      <c r="K23" s="25">
        <v>69787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30">
        <v>0</v>
      </c>
      <c r="R23" s="31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30">
        <v>0</v>
      </c>
      <c r="Z23" s="32">
        <v>0</v>
      </c>
      <c r="AA23" s="31">
        <v>0</v>
      </c>
      <c r="AB23" s="25">
        <v>0</v>
      </c>
      <c r="AC23" s="25">
        <v>0</v>
      </c>
      <c r="AD23" s="30">
        <v>0</v>
      </c>
      <c r="AE23" s="31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69787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6">
        <v>0</v>
      </c>
      <c r="BC23" s="32">
        <v>0</v>
      </c>
      <c r="BD23" s="31">
        <v>0</v>
      </c>
      <c r="BE23" s="30">
        <v>0</v>
      </c>
      <c r="BF23" s="31">
        <v>0</v>
      </c>
      <c r="BG23" s="25">
        <v>0</v>
      </c>
      <c r="BH23" s="30">
        <v>0</v>
      </c>
      <c r="BI23" s="31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>
        <v>0</v>
      </c>
      <c r="BU23" s="25">
        <v>0</v>
      </c>
      <c r="BV23" s="30">
        <v>0</v>
      </c>
      <c r="BW23" s="32">
        <v>0</v>
      </c>
      <c r="BX23" s="31">
        <v>0</v>
      </c>
      <c r="BY23" s="25">
        <v>0</v>
      </c>
      <c r="BZ23" s="25">
        <v>0</v>
      </c>
      <c r="CA23" s="25">
        <v>0</v>
      </c>
      <c r="CB23" s="25">
        <v>0</v>
      </c>
      <c r="CC23" s="30">
        <v>0</v>
      </c>
      <c r="CD23" s="32">
        <v>0</v>
      </c>
      <c r="CE23" s="31">
        <v>0</v>
      </c>
      <c r="CF23" s="25">
        <v>0</v>
      </c>
      <c r="CG23" s="25">
        <v>0</v>
      </c>
      <c r="CH23" s="25">
        <v>0</v>
      </c>
      <c r="CI23" s="30">
        <v>0</v>
      </c>
      <c r="CJ23" s="31">
        <v>0</v>
      </c>
      <c r="CK23" s="25">
        <v>0</v>
      </c>
      <c r="CL23" s="25">
        <v>0</v>
      </c>
      <c r="CM23" s="25">
        <v>0</v>
      </c>
      <c r="CN23" s="30">
        <v>0</v>
      </c>
      <c r="CO23" s="31">
        <v>0</v>
      </c>
      <c r="CP23" s="25">
        <v>0</v>
      </c>
      <c r="CQ23" s="25">
        <v>0</v>
      </c>
      <c r="CR23" s="30">
        <v>0</v>
      </c>
      <c r="CS23" s="31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30">
        <v>0</v>
      </c>
      <c r="DH23" s="31">
        <v>0</v>
      </c>
      <c r="DI23" s="25">
        <v>0</v>
      </c>
      <c r="DJ23" s="25">
        <v>0</v>
      </c>
      <c r="DK23" s="25">
        <v>0</v>
      </c>
      <c r="DL23" s="25">
        <v>0</v>
      </c>
      <c r="DM23" s="25">
        <v>0</v>
      </c>
      <c r="DN23" s="30">
        <v>0</v>
      </c>
      <c r="DO23" s="31">
        <v>0</v>
      </c>
      <c r="DP23" s="25">
        <v>0</v>
      </c>
      <c r="DQ23" s="30">
        <v>0</v>
      </c>
      <c r="DR23" s="31">
        <v>0</v>
      </c>
      <c r="DS23" s="25">
        <v>0</v>
      </c>
      <c r="DT23" s="25">
        <v>0</v>
      </c>
      <c r="DU23" s="25">
        <v>0</v>
      </c>
      <c r="DV23" s="25">
        <v>0</v>
      </c>
      <c r="DW23" s="25">
        <v>0</v>
      </c>
      <c r="DX23" s="25">
        <v>0</v>
      </c>
      <c r="DY23" s="25">
        <v>0</v>
      </c>
      <c r="DZ23" s="25">
        <v>0</v>
      </c>
      <c r="EA23" s="25">
        <v>0</v>
      </c>
      <c r="EB23" s="25">
        <v>0</v>
      </c>
      <c r="EC23" s="25">
        <v>0</v>
      </c>
      <c r="ED23" s="25">
        <v>0</v>
      </c>
      <c r="EE23" s="25">
        <v>0</v>
      </c>
      <c r="EF23" s="25">
        <v>0</v>
      </c>
      <c r="EG23" s="25">
        <v>0</v>
      </c>
      <c r="EH23" s="25">
        <v>0</v>
      </c>
      <c r="EI23" s="25">
        <v>0</v>
      </c>
      <c r="EJ23" s="25">
        <v>0</v>
      </c>
      <c r="EK23" s="25">
        <v>0</v>
      </c>
      <c r="EL23" s="25">
        <v>0</v>
      </c>
      <c r="EM23" s="25">
        <v>0</v>
      </c>
      <c r="EN23" s="25">
        <v>0</v>
      </c>
      <c r="EO23" s="25">
        <v>0</v>
      </c>
      <c r="EP23" s="25">
        <v>0</v>
      </c>
      <c r="EQ23" s="25">
        <v>0</v>
      </c>
      <c r="ER23" s="25">
        <v>0</v>
      </c>
      <c r="ES23" s="25">
        <v>0</v>
      </c>
      <c r="ET23" s="25">
        <v>0</v>
      </c>
      <c r="EU23" s="25">
        <v>0</v>
      </c>
      <c r="EV23" s="25">
        <v>0</v>
      </c>
      <c r="EW23" s="25">
        <v>0</v>
      </c>
      <c r="EX23" s="25">
        <v>0</v>
      </c>
      <c r="EY23" s="25">
        <v>0</v>
      </c>
      <c r="EZ23" s="30">
        <v>0</v>
      </c>
      <c r="FA23" s="31">
        <v>0</v>
      </c>
      <c r="FB23" s="25">
        <v>0</v>
      </c>
      <c r="FC23" s="25">
        <v>0</v>
      </c>
      <c r="FD23" s="25">
        <v>0</v>
      </c>
      <c r="FE23" s="25">
        <v>0</v>
      </c>
      <c r="FF23" s="25">
        <v>0</v>
      </c>
      <c r="FG23" s="25">
        <v>0</v>
      </c>
      <c r="FH23" s="25">
        <v>0</v>
      </c>
      <c r="FI23" s="25">
        <v>0</v>
      </c>
      <c r="FJ23" s="25">
        <v>0</v>
      </c>
      <c r="FK23" s="25">
        <v>0</v>
      </c>
      <c r="FL23" s="25">
        <v>0</v>
      </c>
      <c r="FM23" s="25">
        <v>0</v>
      </c>
      <c r="FN23" s="25">
        <v>0</v>
      </c>
      <c r="FO23" s="25">
        <v>0</v>
      </c>
      <c r="FP23" s="25">
        <v>0</v>
      </c>
      <c r="FQ23" s="25">
        <v>0</v>
      </c>
      <c r="FR23" s="25">
        <v>0</v>
      </c>
      <c r="FS23" s="25">
        <v>0</v>
      </c>
      <c r="FT23" s="25">
        <v>0</v>
      </c>
      <c r="FU23" s="25">
        <v>0</v>
      </c>
      <c r="FV23" s="25">
        <v>0</v>
      </c>
      <c r="FW23" s="25">
        <v>0</v>
      </c>
      <c r="FX23" s="25">
        <v>0</v>
      </c>
      <c r="FY23" s="25">
        <v>0</v>
      </c>
      <c r="FZ23" s="25">
        <v>0</v>
      </c>
      <c r="GA23" s="25">
        <v>0</v>
      </c>
      <c r="GB23" s="25">
        <v>0</v>
      </c>
      <c r="GC23" s="25">
        <v>0</v>
      </c>
      <c r="GD23" s="25">
        <v>0</v>
      </c>
      <c r="GE23" s="25">
        <v>0</v>
      </c>
      <c r="GF23" s="25">
        <v>0</v>
      </c>
      <c r="GG23" s="25">
        <v>0</v>
      </c>
      <c r="GH23" s="25">
        <v>0</v>
      </c>
      <c r="GI23" s="25">
        <v>0</v>
      </c>
      <c r="GJ23" s="25">
        <v>0</v>
      </c>
      <c r="GK23" s="25">
        <v>0</v>
      </c>
      <c r="GL23" s="25">
        <v>0</v>
      </c>
      <c r="GM23" s="25">
        <v>0</v>
      </c>
      <c r="GN23" s="25">
        <v>0</v>
      </c>
      <c r="GO23" s="25">
        <v>0</v>
      </c>
      <c r="GP23" s="25">
        <v>0</v>
      </c>
      <c r="GQ23" s="25">
        <v>0</v>
      </c>
      <c r="GR23" s="25">
        <v>0</v>
      </c>
      <c r="GS23" s="25">
        <v>0</v>
      </c>
      <c r="GT23" s="25">
        <v>0</v>
      </c>
      <c r="GU23" s="25">
        <v>0</v>
      </c>
      <c r="GV23" s="25">
        <v>0</v>
      </c>
      <c r="GW23" s="25">
        <v>0</v>
      </c>
      <c r="GX23" s="25">
        <v>0</v>
      </c>
      <c r="GY23" s="30">
        <v>0</v>
      </c>
    </row>
    <row r="24" spans="1:207" ht="17.25" customHeight="1">
      <c r="A24" s="24"/>
      <c r="B24" s="24"/>
      <c r="C24" s="24" t="s">
        <v>75</v>
      </c>
      <c r="D24" s="24"/>
      <c r="E24" s="24" t="s">
        <v>171</v>
      </c>
      <c r="F24" s="25">
        <v>69787</v>
      </c>
      <c r="G24" s="21">
        <v>69787</v>
      </c>
      <c r="H24" s="32">
        <v>69787</v>
      </c>
      <c r="I24" s="31">
        <v>0</v>
      </c>
      <c r="J24" s="25">
        <v>0</v>
      </c>
      <c r="K24" s="25">
        <v>69787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30">
        <v>0</v>
      </c>
      <c r="R24" s="31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30">
        <v>0</v>
      </c>
      <c r="Z24" s="32">
        <v>0</v>
      </c>
      <c r="AA24" s="31">
        <v>0</v>
      </c>
      <c r="AB24" s="25">
        <v>0</v>
      </c>
      <c r="AC24" s="25">
        <v>0</v>
      </c>
      <c r="AD24" s="30">
        <v>0</v>
      </c>
      <c r="AE24" s="31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69787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6">
        <v>0</v>
      </c>
      <c r="BC24" s="32">
        <v>0</v>
      </c>
      <c r="BD24" s="31">
        <v>0</v>
      </c>
      <c r="BE24" s="30">
        <v>0</v>
      </c>
      <c r="BF24" s="31">
        <v>0</v>
      </c>
      <c r="BG24" s="25">
        <v>0</v>
      </c>
      <c r="BH24" s="30">
        <v>0</v>
      </c>
      <c r="BI24" s="31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S24" s="25">
        <v>0</v>
      </c>
      <c r="BT24" s="25">
        <v>0</v>
      </c>
      <c r="BU24" s="25">
        <v>0</v>
      </c>
      <c r="BV24" s="30">
        <v>0</v>
      </c>
      <c r="BW24" s="32">
        <v>0</v>
      </c>
      <c r="BX24" s="31">
        <v>0</v>
      </c>
      <c r="BY24" s="25">
        <v>0</v>
      </c>
      <c r="BZ24" s="25">
        <v>0</v>
      </c>
      <c r="CA24" s="25">
        <v>0</v>
      </c>
      <c r="CB24" s="25">
        <v>0</v>
      </c>
      <c r="CC24" s="30">
        <v>0</v>
      </c>
      <c r="CD24" s="32">
        <v>0</v>
      </c>
      <c r="CE24" s="31">
        <v>0</v>
      </c>
      <c r="CF24" s="25">
        <v>0</v>
      </c>
      <c r="CG24" s="25">
        <v>0</v>
      </c>
      <c r="CH24" s="25">
        <v>0</v>
      </c>
      <c r="CI24" s="30">
        <v>0</v>
      </c>
      <c r="CJ24" s="31">
        <v>0</v>
      </c>
      <c r="CK24" s="25">
        <v>0</v>
      </c>
      <c r="CL24" s="25">
        <v>0</v>
      </c>
      <c r="CM24" s="25">
        <v>0</v>
      </c>
      <c r="CN24" s="30">
        <v>0</v>
      </c>
      <c r="CO24" s="31">
        <v>0</v>
      </c>
      <c r="CP24" s="25">
        <v>0</v>
      </c>
      <c r="CQ24" s="25">
        <v>0</v>
      </c>
      <c r="CR24" s="30">
        <v>0</v>
      </c>
      <c r="CS24" s="31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30">
        <v>0</v>
      </c>
      <c r="DH24" s="31">
        <v>0</v>
      </c>
      <c r="DI24" s="25">
        <v>0</v>
      </c>
      <c r="DJ24" s="25">
        <v>0</v>
      </c>
      <c r="DK24" s="25">
        <v>0</v>
      </c>
      <c r="DL24" s="25">
        <v>0</v>
      </c>
      <c r="DM24" s="25">
        <v>0</v>
      </c>
      <c r="DN24" s="30">
        <v>0</v>
      </c>
      <c r="DO24" s="31">
        <v>0</v>
      </c>
      <c r="DP24" s="25">
        <v>0</v>
      </c>
      <c r="DQ24" s="30">
        <v>0</v>
      </c>
      <c r="DR24" s="31">
        <v>0</v>
      </c>
      <c r="DS24" s="25">
        <v>0</v>
      </c>
      <c r="DT24" s="25">
        <v>0</v>
      </c>
      <c r="DU24" s="25">
        <v>0</v>
      </c>
      <c r="DV24" s="25">
        <v>0</v>
      </c>
      <c r="DW24" s="25">
        <v>0</v>
      </c>
      <c r="DX24" s="25">
        <v>0</v>
      </c>
      <c r="DY24" s="25">
        <v>0</v>
      </c>
      <c r="DZ24" s="25">
        <v>0</v>
      </c>
      <c r="EA24" s="25">
        <v>0</v>
      </c>
      <c r="EB24" s="25">
        <v>0</v>
      </c>
      <c r="EC24" s="25">
        <v>0</v>
      </c>
      <c r="ED24" s="25">
        <v>0</v>
      </c>
      <c r="EE24" s="25">
        <v>0</v>
      </c>
      <c r="EF24" s="25">
        <v>0</v>
      </c>
      <c r="EG24" s="25">
        <v>0</v>
      </c>
      <c r="EH24" s="25">
        <v>0</v>
      </c>
      <c r="EI24" s="25">
        <v>0</v>
      </c>
      <c r="EJ24" s="25">
        <v>0</v>
      </c>
      <c r="EK24" s="25">
        <v>0</v>
      </c>
      <c r="EL24" s="25">
        <v>0</v>
      </c>
      <c r="EM24" s="25">
        <v>0</v>
      </c>
      <c r="EN24" s="25">
        <v>0</v>
      </c>
      <c r="EO24" s="25">
        <v>0</v>
      </c>
      <c r="EP24" s="25">
        <v>0</v>
      </c>
      <c r="EQ24" s="25">
        <v>0</v>
      </c>
      <c r="ER24" s="25">
        <v>0</v>
      </c>
      <c r="ES24" s="25">
        <v>0</v>
      </c>
      <c r="ET24" s="25">
        <v>0</v>
      </c>
      <c r="EU24" s="25">
        <v>0</v>
      </c>
      <c r="EV24" s="25">
        <v>0</v>
      </c>
      <c r="EW24" s="25">
        <v>0</v>
      </c>
      <c r="EX24" s="25">
        <v>0</v>
      </c>
      <c r="EY24" s="25">
        <v>0</v>
      </c>
      <c r="EZ24" s="30">
        <v>0</v>
      </c>
      <c r="FA24" s="31">
        <v>0</v>
      </c>
      <c r="FB24" s="25">
        <v>0</v>
      </c>
      <c r="FC24" s="25">
        <v>0</v>
      </c>
      <c r="FD24" s="25">
        <v>0</v>
      </c>
      <c r="FE24" s="25">
        <v>0</v>
      </c>
      <c r="FF24" s="25">
        <v>0</v>
      </c>
      <c r="FG24" s="25">
        <v>0</v>
      </c>
      <c r="FH24" s="25">
        <v>0</v>
      </c>
      <c r="FI24" s="25">
        <v>0</v>
      </c>
      <c r="FJ24" s="25">
        <v>0</v>
      </c>
      <c r="FK24" s="25">
        <v>0</v>
      </c>
      <c r="FL24" s="25">
        <v>0</v>
      </c>
      <c r="FM24" s="25">
        <v>0</v>
      </c>
      <c r="FN24" s="25">
        <v>0</v>
      </c>
      <c r="FO24" s="25">
        <v>0</v>
      </c>
      <c r="FP24" s="25">
        <v>0</v>
      </c>
      <c r="FQ24" s="25">
        <v>0</v>
      </c>
      <c r="FR24" s="25">
        <v>0</v>
      </c>
      <c r="FS24" s="25">
        <v>0</v>
      </c>
      <c r="FT24" s="25">
        <v>0</v>
      </c>
      <c r="FU24" s="25">
        <v>0</v>
      </c>
      <c r="FV24" s="25">
        <v>0</v>
      </c>
      <c r="FW24" s="25">
        <v>0</v>
      </c>
      <c r="FX24" s="25">
        <v>0</v>
      </c>
      <c r="FY24" s="25">
        <v>0</v>
      </c>
      <c r="FZ24" s="25">
        <v>0</v>
      </c>
      <c r="GA24" s="25">
        <v>0</v>
      </c>
      <c r="GB24" s="25">
        <v>0</v>
      </c>
      <c r="GC24" s="25">
        <v>0</v>
      </c>
      <c r="GD24" s="25">
        <v>0</v>
      </c>
      <c r="GE24" s="25">
        <v>0</v>
      </c>
      <c r="GF24" s="25">
        <v>0</v>
      </c>
      <c r="GG24" s="25">
        <v>0</v>
      </c>
      <c r="GH24" s="25">
        <v>0</v>
      </c>
      <c r="GI24" s="25">
        <v>0</v>
      </c>
      <c r="GJ24" s="25">
        <v>0</v>
      </c>
      <c r="GK24" s="25">
        <v>0</v>
      </c>
      <c r="GL24" s="25">
        <v>0</v>
      </c>
      <c r="GM24" s="25">
        <v>0</v>
      </c>
      <c r="GN24" s="25">
        <v>0</v>
      </c>
      <c r="GO24" s="25">
        <v>0</v>
      </c>
      <c r="GP24" s="25">
        <v>0</v>
      </c>
      <c r="GQ24" s="25">
        <v>0</v>
      </c>
      <c r="GR24" s="25">
        <v>0</v>
      </c>
      <c r="GS24" s="25">
        <v>0</v>
      </c>
      <c r="GT24" s="25">
        <v>0</v>
      </c>
      <c r="GU24" s="25">
        <v>0</v>
      </c>
      <c r="GV24" s="25">
        <v>0</v>
      </c>
      <c r="GW24" s="25">
        <v>0</v>
      </c>
      <c r="GX24" s="25">
        <v>0</v>
      </c>
      <c r="GY24" s="30">
        <v>0</v>
      </c>
    </row>
    <row r="25" spans="1:207" ht="18.75" customHeight="1">
      <c r="A25" s="24" t="s">
        <v>172</v>
      </c>
      <c r="B25" s="24" t="s">
        <v>153</v>
      </c>
      <c r="C25" s="24" t="s">
        <v>79</v>
      </c>
      <c r="D25" s="24" t="s">
        <v>13</v>
      </c>
      <c r="E25" s="24" t="s">
        <v>80</v>
      </c>
      <c r="F25" s="25">
        <v>69787</v>
      </c>
      <c r="G25" s="21">
        <v>69787</v>
      </c>
      <c r="H25" s="32">
        <v>69787</v>
      </c>
      <c r="I25" s="31">
        <v>0</v>
      </c>
      <c r="J25" s="25">
        <v>0</v>
      </c>
      <c r="K25" s="25">
        <v>69787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30">
        <v>0</v>
      </c>
      <c r="R25" s="31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30">
        <v>0</v>
      </c>
      <c r="Z25" s="32">
        <v>0</v>
      </c>
      <c r="AA25" s="31">
        <v>0</v>
      </c>
      <c r="AB25" s="25">
        <v>0</v>
      </c>
      <c r="AC25" s="25">
        <v>0</v>
      </c>
      <c r="AD25" s="30">
        <v>0</v>
      </c>
      <c r="AE25" s="31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5">
        <v>0</v>
      </c>
      <c r="AP25" s="25">
        <v>0</v>
      </c>
      <c r="AQ25" s="25">
        <v>0</v>
      </c>
      <c r="AR25" s="25">
        <v>0</v>
      </c>
      <c r="AS25" s="25">
        <v>0</v>
      </c>
      <c r="AT25" s="25">
        <v>69787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6">
        <v>0</v>
      </c>
      <c r="BC25" s="32">
        <v>0</v>
      </c>
      <c r="BD25" s="31">
        <v>0</v>
      </c>
      <c r="BE25" s="30">
        <v>0</v>
      </c>
      <c r="BF25" s="31">
        <v>0</v>
      </c>
      <c r="BG25" s="25">
        <v>0</v>
      </c>
      <c r="BH25" s="30">
        <v>0</v>
      </c>
      <c r="BI25" s="31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S25" s="25">
        <v>0</v>
      </c>
      <c r="BT25" s="25">
        <v>0</v>
      </c>
      <c r="BU25" s="25">
        <v>0</v>
      </c>
      <c r="BV25" s="30">
        <v>0</v>
      </c>
      <c r="BW25" s="32">
        <v>0</v>
      </c>
      <c r="BX25" s="31">
        <v>0</v>
      </c>
      <c r="BY25" s="25">
        <v>0</v>
      </c>
      <c r="BZ25" s="25">
        <v>0</v>
      </c>
      <c r="CA25" s="25">
        <v>0</v>
      </c>
      <c r="CB25" s="25">
        <v>0</v>
      </c>
      <c r="CC25" s="30">
        <v>0</v>
      </c>
      <c r="CD25" s="32">
        <v>0</v>
      </c>
      <c r="CE25" s="31">
        <v>0</v>
      </c>
      <c r="CF25" s="25">
        <v>0</v>
      </c>
      <c r="CG25" s="25">
        <v>0</v>
      </c>
      <c r="CH25" s="25">
        <v>0</v>
      </c>
      <c r="CI25" s="30">
        <v>0</v>
      </c>
      <c r="CJ25" s="31">
        <v>0</v>
      </c>
      <c r="CK25" s="25">
        <v>0</v>
      </c>
      <c r="CL25" s="25">
        <v>0</v>
      </c>
      <c r="CM25" s="25">
        <v>0</v>
      </c>
      <c r="CN25" s="30">
        <v>0</v>
      </c>
      <c r="CO25" s="31">
        <v>0</v>
      </c>
      <c r="CP25" s="25">
        <v>0</v>
      </c>
      <c r="CQ25" s="25">
        <v>0</v>
      </c>
      <c r="CR25" s="30">
        <v>0</v>
      </c>
      <c r="CS25" s="31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CZ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30">
        <v>0</v>
      </c>
      <c r="DH25" s="31">
        <v>0</v>
      </c>
      <c r="DI25" s="25">
        <v>0</v>
      </c>
      <c r="DJ25" s="25">
        <v>0</v>
      </c>
      <c r="DK25" s="25">
        <v>0</v>
      </c>
      <c r="DL25" s="25">
        <v>0</v>
      </c>
      <c r="DM25" s="25">
        <v>0</v>
      </c>
      <c r="DN25" s="30">
        <v>0</v>
      </c>
      <c r="DO25" s="31">
        <v>0</v>
      </c>
      <c r="DP25" s="25">
        <v>0</v>
      </c>
      <c r="DQ25" s="30">
        <v>0</v>
      </c>
      <c r="DR25" s="31">
        <v>0</v>
      </c>
      <c r="DS25" s="25">
        <v>0</v>
      </c>
      <c r="DT25" s="25">
        <v>0</v>
      </c>
      <c r="DU25" s="25">
        <v>0</v>
      </c>
      <c r="DV25" s="25">
        <v>0</v>
      </c>
      <c r="DW25" s="25">
        <v>0</v>
      </c>
      <c r="DX25" s="25">
        <v>0</v>
      </c>
      <c r="DY25" s="25">
        <v>0</v>
      </c>
      <c r="DZ25" s="25">
        <v>0</v>
      </c>
      <c r="EA25" s="25">
        <v>0</v>
      </c>
      <c r="EB25" s="25">
        <v>0</v>
      </c>
      <c r="EC25" s="25">
        <v>0</v>
      </c>
      <c r="ED25" s="25">
        <v>0</v>
      </c>
      <c r="EE25" s="25">
        <v>0</v>
      </c>
      <c r="EF25" s="25">
        <v>0</v>
      </c>
      <c r="EG25" s="25">
        <v>0</v>
      </c>
      <c r="EH25" s="25">
        <v>0</v>
      </c>
      <c r="EI25" s="25">
        <v>0</v>
      </c>
      <c r="EJ25" s="25">
        <v>0</v>
      </c>
      <c r="EK25" s="25">
        <v>0</v>
      </c>
      <c r="EL25" s="25">
        <v>0</v>
      </c>
      <c r="EM25" s="25">
        <v>0</v>
      </c>
      <c r="EN25" s="25">
        <v>0</v>
      </c>
      <c r="EO25" s="25">
        <v>0</v>
      </c>
      <c r="EP25" s="25">
        <v>0</v>
      </c>
      <c r="EQ25" s="25">
        <v>0</v>
      </c>
      <c r="ER25" s="25">
        <v>0</v>
      </c>
      <c r="ES25" s="25">
        <v>0</v>
      </c>
      <c r="ET25" s="25">
        <v>0</v>
      </c>
      <c r="EU25" s="25">
        <v>0</v>
      </c>
      <c r="EV25" s="25">
        <v>0</v>
      </c>
      <c r="EW25" s="25">
        <v>0</v>
      </c>
      <c r="EX25" s="25">
        <v>0</v>
      </c>
      <c r="EY25" s="25">
        <v>0</v>
      </c>
      <c r="EZ25" s="30">
        <v>0</v>
      </c>
      <c r="FA25" s="31">
        <v>0</v>
      </c>
      <c r="FB25" s="25">
        <v>0</v>
      </c>
      <c r="FC25" s="25">
        <v>0</v>
      </c>
      <c r="FD25" s="25">
        <v>0</v>
      </c>
      <c r="FE25" s="25">
        <v>0</v>
      </c>
      <c r="FF25" s="25">
        <v>0</v>
      </c>
      <c r="FG25" s="25">
        <v>0</v>
      </c>
      <c r="FH25" s="25">
        <v>0</v>
      </c>
      <c r="FI25" s="25">
        <v>0</v>
      </c>
      <c r="FJ25" s="25">
        <v>0</v>
      </c>
      <c r="FK25" s="25">
        <v>0</v>
      </c>
      <c r="FL25" s="25">
        <v>0</v>
      </c>
      <c r="FM25" s="25">
        <v>0</v>
      </c>
      <c r="FN25" s="25">
        <v>0</v>
      </c>
      <c r="FO25" s="25">
        <v>0</v>
      </c>
      <c r="FP25" s="25">
        <v>0</v>
      </c>
      <c r="FQ25" s="25">
        <v>0</v>
      </c>
      <c r="FR25" s="25">
        <v>0</v>
      </c>
      <c r="FS25" s="25">
        <v>0</v>
      </c>
      <c r="FT25" s="25">
        <v>0</v>
      </c>
      <c r="FU25" s="25">
        <v>0</v>
      </c>
      <c r="FV25" s="25">
        <v>0</v>
      </c>
      <c r="FW25" s="25">
        <v>0</v>
      </c>
      <c r="FX25" s="25">
        <v>0</v>
      </c>
      <c r="FY25" s="25">
        <v>0</v>
      </c>
      <c r="FZ25" s="25">
        <v>0</v>
      </c>
      <c r="GA25" s="25">
        <v>0</v>
      </c>
      <c r="GB25" s="25">
        <v>0</v>
      </c>
      <c r="GC25" s="25">
        <v>0</v>
      </c>
      <c r="GD25" s="25">
        <v>0</v>
      </c>
      <c r="GE25" s="25">
        <v>0</v>
      </c>
      <c r="GF25" s="25">
        <v>0</v>
      </c>
      <c r="GG25" s="25">
        <v>0</v>
      </c>
      <c r="GH25" s="25">
        <v>0</v>
      </c>
      <c r="GI25" s="25">
        <v>0</v>
      </c>
      <c r="GJ25" s="25">
        <v>0</v>
      </c>
      <c r="GK25" s="25">
        <v>0</v>
      </c>
      <c r="GL25" s="25">
        <v>0</v>
      </c>
      <c r="GM25" s="25">
        <v>0</v>
      </c>
      <c r="GN25" s="25">
        <v>0</v>
      </c>
      <c r="GO25" s="25">
        <v>0</v>
      </c>
      <c r="GP25" s="25">
        <v>0</v>
      </c>
      <c r="GQ25" s="25">
        <v>0</v>
      </c>
      <c r="GR25" s="25">
        <v>0</v>
      </c>
      <c r="GS25" s="25">
        <v>0</v>
      </c>
      <c r="GT25" s="25">
        <v>0</v>
      </c>
      <c r="GU25" s="25">
        <v>0</v>
      </c>
      <c r="GV25" s="25">
        <v>0</v>
      </c>
      <c r="GW25" s="25">
        <v>0</v>
      </c>
      <c r="GX25" s="25">
        <v>0</v>
      </c>
      <c r="GY25" s="30">
        <v>0</v>
      </c>
    </row>
  </sheetData>
  <mergeCells count="228">
    <mergeCell ref="A1:GX2"/>
    <mergeCell ref="GQ4:GQ6"/>
    <mergeCell ref="GR4:GR6"/>
    <mergeCell ref="GS4:GS6"/>
    <mergeCell ref="GT4:GT6"/>
    <mergeCell ref="GI4:GI6"/>
    <mergeCell ref="GJ4:GJ6"/>
    <mergeCell ref="GX4:GX6"/>
    <mergeCell ref="GM4:GM6"/>
    <mergeCell ref="GG4:GG6"/>
    <mergeCell ref="FO4:FO6"/>
    <mergeCell ref="GC4:GC6"/>
    <mergeCell ref="GD4:GD6"/>
    <mergeCell ref="GE4:GE6"/>
    <mergeCell ref="GF4:GF6"/>
    <mergeCell ref="GK4:GK6"/>
    <mergeCell ref="FV4:FV6"/>
    <mergeCell ref="FW4:FW6"/>
    <mergeCell ref="GO4:GO6"/>
    <mergeCell ref="GP4:GP6"/>
    <mergeCell ref="GN4:GN6"/>
    <mergeCell ref="GY4:GY6"/>
    <mergeCell ref="GH4:GH6"/>
    <mergeCell ref="GV4:GV6"/>
    <mergeCell ref="GL4:GL6"/>
    <mergeCell ref="GU4:GU6"/>
    <mergeCell ref="FL4:FL6"/>
    <mergeCell ref="FM4:FM6"/>
    <mergeCell ref="FX4:FX6"/>
    <mergeCell ref="GW4:GW6"/>
    <mergeCell ref="FY4:FY6"/>
    <mergeCell ref="FZ4:FZ6"/>
    <mergeCell ref="GA4:GA6"/>
    <mergeCell ref="GB4:GB6"/>
    <mergeCell ref="FT4:FT6"/>
    <mergeCell ref="FU4:FU6"/>
    <mergeCell ref="FJ4:FJ6"/>
    <mergeCell ref="FA5:FA6"/>
    <mergeCell ref="FS4:FS6"/>
    <mergeCell ref="FB4:FB6"/>
    <mergeCell ref="FC4:FC6"/>
    <mergeCell ref="FD4:FD6"/>
    <mergeCell ref="FE4:FE6"/>
    <mergeCell ref="FF4:FF6"/>
    <mergeCell ref="FR4:FR6"/>
    <mergeCell ref="FK4:FK6"/>
    <mergeCell ref="FQ4:FQ6"/>
    <mergeCell ref="EO4:ER4"/>
    <mergeCell ref="ET4:FA4"/>
    <mergeCell ref="EU5:EU6"/>
    <mergeCell ref="EV5:EV6"/>
    <mergeCell ref="EW5:EW6"/>
    <mergeCell ref="EX5:EX6"/>
    <mergeCell ref="EY5:EY6"/>
    <mergeCell ref="EZ5:EZ6"/>
    <mergeCell ref="FN4:FN6"/>
    <mergeCell ref="EO5:EO6"/>
    <mergeCell ref="ES4:ES6"/>
    <mergeCell ref="EP5:EP6"/>
    <mergeCell ref="EQ5:EQ6"/>
    <mergeCell ref="ER5:ER6"/>
    <mergeCell ref="FP4:FP6"/>
    <mergeCell ref="ET5:ET6"/>
    <mergeCell ref="FG4:FG6"/>
    <mergeCell ref="FH4:FH6"/>
    <mergeCell ref="FI4:FI6"/>
    <mergeCell ref="EJ5:EJ6"/>
    <mergeCell ref="EK5:EK6"/>
    <mergeCell ref="EL5:EL6"/>
    <mergeCell ref="EM5:EM6"/>
    <mergeCell ref="EF5:EF6"/>
    <mergeCell ref="EG5:EG6"/>
    <mergeCell ref="EH5:EH6"/>
    <mergeCell ref="EI5:EI6"/>
    <mergeCell ref="EN4:EN6"/>
    <mergeCell ref="DV5:DV6"/>
    <mergeCell ref="DR5:DR6"/>
    <mergeCell ref="DS5:DS6"/>
    <mergeCell ref="DT5:DT6"/>
    <mergeCell ref="EH4:EM4"/>
    <mergeCell ref="DW5:DW6"/>
    <mergeCell ref="DX5:DX6"/>
    <mergeCell ref="EE5:EE6"/>
    <mergeCell ref="DU5:DU6"/>
    <mergeCell ref="DY5:DY6"/>
    <mergeCell ref="DZ5:DZ6"/>
    <mergeCell ref="EA5:EA6"/>
    <mergeCell ref="EB5:EB6"/>
    <mergeCell ref="DN5:DN6"/>
    <mergeCell ref="DO5:DO6"/>
    <mergeCell ref="DP5:DP6"/>
    <mergeCell ref="DQ5:DQ6"/>
    <mergeCell ref="EC5:EC6"/>
    <mergeCell ref="ED5:ED6"/>
    <mergeCell ref="CP5:CP6"/>
    <mergeCell ref="CD5:CD6"/>
    <mergeCell ref="CE5:CE6"/>
    <mergeCell ref="CF5:CF6"/>
    <mergeCell ref="CG5:CG6"/>
    <mergeCell ref="DI5:DI6"/>
    <mergeCell ref="DJ5:DJ6"/>
    <mergeCell ref="DG4:DG6"/>
    <mergeCell ref="DF5:DF6"/>
    <mergeCell ref="DH5:DH6"/>
    <mergeCell ref="CS5:CS6"/>
    <mergeCell ref="CT5:CT6"/>
    <mergeCell ref="CU5:CU6"/>
    <mergeCell ref="CV5:CV6"/>
    <mergeCell ref="DA5:DA6"/>
    <mergeCell ref="DB5:DB6"/>
    <mergeCell ref="DE5:DE6"/>
    <mergeCell ref="CW5:CW6"/>
    <mergeCell ref="CX5:CX6"/>
    <mergeCell ref="CY5:CY6"/>
    <mergeCell ref="CZ5:CZ6"/>
    <mergeCell ref="CO5:CO6"/>
    <mergeCell ref="CQ5:CQ6"/>
    <mergeCell ref="CC5:CC6"/>
    <mergeCell ref="BH4:CN4"/>
    <mergeCell ref="BU5:BU6"/>
    <mergeCell ref="BV5:BV6"/>
    <mergeCell ref="BW5:BW6"/>
    <mergeCell ref="BX5:BX6"/>
    <mergeCell ref="BY5:BY6"/>
    <mergeCell ref="CH5:CH6"/>
    <mergeCell ref="BZ5:BZ6"/>
    <mergeCell ref="BP5:BP6"/>
    <mergeCell ref="CA5:CA6"/>
    <mergeCell ref="CB5:CB6"/>
    <mergeCell ref="BI5:BI6"/>
    <mergeCell ref="BJ5:BJ6"/>
    <mergeCell ref="BQ5:BQ6"/>
    <mergeCell ref="BR5:BR6"/>
    <mergeCell ref="BO5:BO6"/>
    <mergeCell ref="BT5:BT6"/>
    <mergeCell ref="BS5:BS6"/>
    <mergeCell ref="BM5:BM6"/>
    <mergeCell ref="BN5:BN6"/>
    <mergeCell ref="BK5:BK6"/>
    <mergeCell ref="BC5:BC6"/>
    <mergeCell ref="BD5:BD6"/>
    <mergeCell ref="BE5:BE6"/>
    <mergeCell ref="BF5:BF6"/>
    <mergeCell ref="BG4:BG6"/>
    <mergeCell ref="AI4:AI6"/>
    <mergeCell ref="AN4:AS4"/>
    <mergeCell ref="AS5:AS6"/>
    <mergeCell ref="AY5:AY6"/>
    <mergeCell ref="AZ5:AZ6"/>
    <mergeCell ref="BA5:BA6"/>
    <mergeCell ref="D4:D6"/>
    <mergeCell ref="AT4:AT6"/>
    <mergeCell ref="AU4:AU6"/>
    <mergeCell ref="AV5:AV6"/>
    <mergeCell ref="AW5:AW6"/>
    <mergeCell ref="AV4:BF4"/>
    <mergeCell ref="AX5:AX6"/>
    <mergeCell ref="AN5:AN6"/>
    <mergeCell ref="AG4:AG6"/>
    <mergeCell ref="AH4:AH6"/>
    <mergeCell ref="A4:C4"/>
    <mergeCell ref="R5:R6"/>
    <mergeCell ref="S5:S6"/>
    <mergeCell ref="G5:I5"/>
    <mergeCell ref="J5:J6"/>
    <mergeCell ref="K4:K6"/>
    <mergeCell ref="Q5:Q6"/>
    <mergeCell ref="A5:A6"/>
    <mergeCell ref="B5:B6"/>
    <mergeCell ref="C5:C6"/>
    <mergeCell ref="M5:M6"/>
    <mergeCell ref="N5:N6"/>
    <mergeCell ref="O5:O6"/>
    <mergeCell ref="P5:P6"/>
    <mergeCell ref="U5:U6"/>
    <mergeCell ref="E4:E6"/>
    <mergeCell ref="T5:T6"/>
    <mergeCell ref="F4:F6"/>
    <mergeCell ref="AE5:AE6"/>
    <mergeCell ref="AO5:AO6"/>
    <mergeCell ref="AP5:AP6"/>
    <mergeCell ref="AQ5:AQ6"/>
    <mergeCell ref="AR5:AR6"/>
    <mergeCell ref="G4:J4"/>
    <mergeCell ref="L4:O4"/>
    <mergeCell ref="P4:AF4"/>
    <mergeCell ref="L5:L6"/>
    <mergeCell ref="W5:W6"/>
    <mergeCell ref="AA5:AA6"/>
    <mergeCell ref="V5:V6"/>
    <mergeCell ref="AF5:AF6"/>
    <mergeCell ref="X5:X6"/>
    <mergeCell ref="AJ4:AJ6"/>
    <mergeCell ref="Y5:Y6"/>
    <mergeCell ref="Z5:Z6"/>
    <mergeCell ref="AB5:AB6"/>
    <mergeCell ref="AC5:AC6"/>
    <mergeCell ref="AD5:AD6"/>
    <mergeCell ref="GL3:GQ3"/>
    <mergeCell ref="GR3:GT3"/>
    <mergeCell ref="FR3:GH3"/>
    <mergeCell ref="GI3:GK3"/>
    <mergeCell ref="AK4:AK6"/>
    <mergeCell ref="AL4:AL6"/>
    <mergeCell ref="AM4:AM6"/>
    <mergeCell ref="BH5:BH6"/>
    <mergeCell ref="BB5:BB6"/>
    <mergeCell ref="BL5:BL6"/>
    <mergeCell ref="CI5:CN5"/>
    <mergeCell ref="A3:E3"/>
    <mergeCell ref="F3:J3"/>
    <mergeCell ref="K3:BF3"/>
    <mergeCell ref="BG3:DF3"/>
    <mergeCell ref="GU3:GY3"/>
    <mergeCell ref="DG3:FA3"/>
    <mergeCell ref="FB3:FD3"/>
    <mergeCell ref="DN4:DR4"/>
    <mergeCell ref="DS4:EB4"/>
    <mergeCell ref="FE3:FQ3"/>
    <mergeCell ref="CR5:CR6"/>
    <mergeCell ref="DH4:DM4"/>
    <mergeCell ref="DK5:DK6"/>
    <mergeCell ref="DL5:DL6"/>
    <mergeCell ref="DM5:DM6"/>
    <mergeCell ref="DC5:DC6"/>
    <mergeCell ref="DD5:DD6"/>
    <mergeCell ref="EC4:EG4"/>
    <mergeCell ref="CO4:DF4"/>
  </mergeCells>
  <phoneticPr fontId="0" type="noConversion"/>
  <printOptions horizontalCentered="1"/>
  <pageMargins left="0.51180555555555551" right="0.51180555555555551" top="0.78680555555555554" bottom="0.78680555555555554" header="0.49930555555555556" footer="0.49930555555555556"/>
  <pageSetup paperSize="9" scale="65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DA26"/>
  <sheetViews>
    <sheetView showGridLines="0" topLeftCell="A2" workbookViewId="0">
      <selection activeCell="A9" sqref="A9:IV9"/>
    </sheetView>
  </sheetViews>
  <sheetFormatPr defaultColWidth="9.1640625" defaultRowHeight="12.75" customHeight="1"/>
  <cols>
    <col min="1" max="4" width="12" customWidth="1"/>
    <col min="5" max="5" width="24.83203125" customWidth="1"/>
    <col min="6" max="6" width="18.33203125" customWidth="1"/>
    <col min="7" max="7" width="19" customWidth="1"/>
    <col min="8" max="19" width="12" customWidth="1"/>
    <col min="20" max="20" width="14.6640625" customWidth="1"/>
    <col min="21" max="21" width="15.5" customWidth="1"/>
    <col min="22" max="45" width="12" customWidth="1"/>
    <col min="46" max="46" width="9.1640625" customWidth="1"/>
    <col min="47" max="48" width="12" customWidth="1"/>
    <col min="49" max="49" width="9.1640625" customWidth="1"/>
    <col min="50" max="50" width="12" customWidth="1"/>
    <col min="51" max="63" width="9.1640625" customWidth="1"/>
    <col min="64" max="64" width="13" customWidth="1"/>
    <col min="65" max="65" width="18" customWidth="1"/>
    <col min="66" max="66" width="13.83203125" customWidth="1"/>
    <col min="67" max="100" width="12" customWidth="1"/>
    <col min="101" max="104" width="9.1640625" customWidth="1"/>
    <col min="105" max="105" width="12" customWidth="1"/>
  </cols>
  <sheetData>
    <row r="1" spans="1:105" ht="12.75" customHeight="1">
      <c r="A1" s="155" t="s">
        <v>391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5"/>
      <c r="BA1" s="155"/>
      <c r="BB1" s="155"/>
      <c r="BC1" s="155"/>
      <c r="BD1" s="155"/>
      <c r="BE1" s="155"/>
      <c r="BF1" s="155"/>
      <c r="BG1" s="155"/>
      <c r="BH1" s="155"/>
      <c r="BI1" s="155"/>
      <c r="BJ1" s="155"/>
      <c r="BK1" s="155"/>
      <c r="BL1" s="155"/>
      <c r="BM1" s="155"/>
      <c r="BN1" s="155"/>
      <c r="BO1" s="155"/>
      <c r="BP1" s="155"/>
      <c r="BQ1" s="155"/>
      <c r="BR1" s="155"/>
      <c r="BS1" s="155"/>
      <c r="BT1" s="155"/>
      <c r="BU1" s="155"/>
      <c r="BV1" s="155"/>
      <c r="BW1" s="155"/>
      <c r="BX1" s="155"/>
      <c r="BY1" s="155"/>
      <c r="BZ1" s="155"/>
      <c r="CA1" s="155"/>
      <c r="CB1" s="155"/>
      <c r="CC1" s="155"/>
      <c r="CD1" s="155"/>
      <c r="CE1" s="155"/>
      <c r="CF1" s="155"/>
      <c r="CG1" s="155"/>
      <c r="CH1" s="155"/>
      <c r="CI1" s="155"/>
      <c r="CJ1" s="155"/>
      <c r="CK1" s="155"/>
      <c r="CL1" s="155"/>
      <c r="CM1" s="155"/>
      <c r="CN1" s="155"/>
      <c r="CO1" s="155"/>
      <c r="CP1" s="155"/>
      <c r="CQ1" s="155"/>
      <c r="CR1" s="155"/>
      <c r="CS1" s="155"/>
      <c r="CT1" s="155"/>
      <c r="CU1" s="155"/>
      <c r="CV1" s="155"/>
      <c r="CW1" s="155"/>
      <c r="CX1" s="155"/>
      <c r="CY1" s="155"/>
    </row>
    <row r="2" spans="1:105" ht="17.25" customHeight="1">
      <c r="A2" s="155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5"/>
      <c r="CT2" s="155"/>
      <c r="CU2" s="155"/>
      <c r="CV2" s="155"/>
      <c r="CW2" s="155"/>
      <c r="CX2" s="155"/>
      <c r="CY2" s="155"/>
      <c r="CZ2" t="s">
        <v>33</v>
      </c>
    </row>
    <row r="3" spans="1:105" ht="18.75" customHeight="1">
      <c r="A3" s="118" t="s">
        <v>39</v>
      </c>
      <c r="B3" s="118"/>
      <c r="C3" s="118"/>
      <c r="D3" s="118"/>
      <c r="E3" s="118"/>
      <c r="F3" s="121" t="s">
        <v>392</v>
      </c>
      <c r="G3" s="145" t="s">
        <v>393</v>
      </c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  <c r="BA3" s="145"/>
      <c r="BB3" s="145"/>
      <c r="BC3" s="145"/>
      <c r="BD3" s="145"/>
      <c r="BE3" s="145"/>
      <c r="BF3" s="145"/>
      <c r="BG3" s="145"/>
      <c r="BH3" s="145"/>
      <c r="BI3" s="145"/>
      <c r="BJ3" s="145"/>
      <c r="BK3" s="145"/>
      <c r="BL3" s="145"/>
      <c r="BM3" s="145"/>
      <c r="BN3" s="150" t="s">
        <v>394</v>
      </c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</row>
    <row r="4" spans="1:105" ht="21.75" customHeight="1">
      <c r="A4" s="119"/>
      <c r="B4" s="119"/>
      <c r="C4" s="119"/>
      <c r="D4" s="119"/>
      <c r="E4" s="119"/>
      <c r="F4" s="115"/>
      <c r="G4" s="121" t="s">
        <v>4</v>
      </c>
      <c r="H4" s="118" t="s">
        <v>268</v>
      </c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44" t="s">
        <v>245</v>
      </c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118"/>
      <c r="BN4" s="119" t="s">
        <v>4</v>
      </c>
      <c r="BO4" s="119" t="s">
        <v>269</v>
      </c>
      <c r="BP4" s="119"/>
      <c r="BQ4" s="119"/>
      <c r="BR4" s="119"/>
      <c r="BS4" s="119"/>
      <c r="BT4" s="119"/>
      <c r="BU4" s="119"/>
      <c r="BV4" s="119"/>
      <c r="BW4" s="119"/>
      <c r="BX4" s="119"/>
      <c r="BY4" s="119"/>
      <c r="BZ4" s="119"/>
      <c r="CA4" s="119"/>
      <c r="CB4" s="119"/>
      <c r="CC4" s="119"/>
      <c r="CD4" s="119"/>
      <c r="CE4" s="119"/>
      <c r="CF4" s="119"/>
      <c r="CG4" s="119"/>
      <c r="CH4" s="119"/>
      <c r="CI4" s="119"/>
      <c r="CJ4" s="119"/>
      <c r="CK4" s="119"/>
      <c r="CL4" s="119"/>
      <c r="CM4" s="119"/>
      <c r="CN4" s="119"/>
      <c r="CO4" s="119"/>
      <c r="CP4" s="119"/>
      <c r="CQ4" s="119"/>
      <c r="CR4" s="119"/>
      <c r="CS4" s="119"/>
      <c r="CT4" s="119"/>
      <c r="CU4" s="119"/>
      <c r="CV4" s="119"/>
      <c r="CW4" s="119"/>
      <c r="CX4" s="119"/>
      <c r="CY4" s="119"/>
      <c r="CZ4" s="119"/>
    </row>
    <row r="5" spans="1:105" ht="17.25" customHeight="1">
      <c r="A5" s="119" t="s">
        <v>40</v>
      </c>
      <c r="B5" s="119"/>
      <c r="C5" s="119"/>
      <c r="D5" s="119" t="s">
        <v>34</v>
      </c>
      <c r="E5" s="119" t="s">
        <v>41</v>
      </c>
      <c r="F5" s="115"/>
      <c r="G5" s="114"/>
      <c r="H5" s="118" t="s">
        <v>4</v>
      </c>
      <c r="I5" s="118" t="s">
        <v>16</v>
      </c>
      <c r="J5" s="118"/>
      <c r="K5" s="118"/>
      <c r="L5" s="132"/>
      <c r="M5" s="118" t="s">
        <v>6</v>
      </c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44" t="s">
        <v>295</v>
      </c>
      <c r="AB5" s="118" t="s">
        <v>300</v>
      </c>
      <c r="AC5" s="118" t="s">
        <v>333</v>
      </c>
      <c r="AD5" s="118" t="s">
        <v>3</v>
      </c>
      <c r="AE5" s="118" t="s">
        <v>296</v>
      </c>
      <c r="AF5" s="118" t="s">
        <v>297</v>
      </c>
      <c r="AG5" s="132" t="s">
        <v>298</v>
      </c>
      <c r="AH5" s="132" t="s">
        <v>299</v>
      </c>
      <c r="AI5" s="132"/>
      <c r="AJ5" s="132"/>
      <c r="AK5" s="132"/>
      <c r="AL5" s="144" t="s">
        <v>255</v>
      </c>
      <c r="AM5" s="132" t="s">
        <v>301</v>
      </c>
      <c r="AN5" s="118" t="s">
        <v>256</v>
      </c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39" t="s">
        <v>4</v>
      </c>
      <c r="AZ5" s="119" t="s">
        <v>35</v>
      </c>
      <c r="BA5" s="119"/>
      <c r="BB5" s="119"/>
      <c r="BC5" s="119"/>
      <c r="BD5" s="119"/>
      <c r="BE5" s="119"/>
      <c r="BF5" s="119" t="s">
        <v>318</v>
      </c>
      <c r="BG5" s="119"/>
      <c r="BH5" s="119"/>
      <c r="BI5" s="119" t="s">
        <v>278</v>
      </c>
      <c r="BJ5" s="119" t="s">
        <v>321</v>
      </c>
      <c r="BK5" s="119"/>
      <c r="BL5" s="119" t="s">
        <v>281</v>
      </c>
      <c r="BM5" s="119"/>
      <c r="BN5" s="119"/>
      <c r="BO5" s="119" t="s">
        <v>4</v>
      </c>
      <c r="BP5" s="119" t="s">
        <v>383</v>
      </c>
      <c r="BQ5" s="119"/>
      <c r="BR5" s="119"/>
      <c r="BS5" s="119"/>
      <c r="BT5" s="119"/>
      <c r="BU5" s="119"/>
      <c r="BV5" s="119"/>
      <c r="BW5" s="119"/>
      <c r="BX5" s="119"/>
      <c r="BY5" s="119"/>
      <c r="BZ5" s="119"/>
      <c r="CA5" s="119"/>
      <c r="CB5" s="119"/>
      <c r="CC5" s="119"/>
      <c r="CD5" s="119"/>
      <c r="CE5" s="119"/>
      <c r="CF5" s="119"/>
      <c r="CG5" s="119"/>
      <c r="CH5" s="119"/>
      <c r="CI5" s="119"/>
      <c r="CJ5" s="119"/>
      <c r="CK5" s="119"/>
      <c r="CL5" s="119"/>
      <c r="CM5" s="119"/>
      <c r="CN5" s="119"/>
      <c r="CO5" s="119"/>
      <c r="CP5" s="119"/>
      <c r="CQ5" s="119"/>
      <c r="CR5" s="119"/>
      <c r="CS5" s="119"/>
      <c r="CT5" s="119"/>
      <c r="CU5" s="119"/>
      <c r="CV5" s="119"/>
      <c r="CW5" s="119" t="s">
        <v>305</v>
      </c>
      <c r="CX5" s="119"/>
      <c r="CY5" s="119"/>
      <c r="CZ5" s="119"/>
    </row>
    <row r="6" spans="1:105" ht="17.25" customHeight="1">
      <c r="A6" s="119" t="s">
        <v>64</v>
      </c>
      <c r="B6" s="119" t="s">
        <v>65</v>
      </c>
      <c r="C6" s="119" t="s">
        <v>66</v>
      </c>
      <c r="D6" s="119"/>
      <c r="E6" s="119"/>
      <c r="F6" s="115"/>
      <c r="G6" s="114"/>
      <c r="H6" s="119"/>
      <c r="I6" s="119" t="s">
        <v>7</v>
      </c>
      <c r="J6" s="119" t="s">
        <v>330</v>
      </c>
      <c r="K6" s="119" t="s">
        <v>331</v>
      </c>
      <c r="L6" s="119" t="s">
        <v>332</v>
      </c>
      <c r="M6" s="118" t="s">
        <v>7</v>
      </c>
      <c r="N6" s="118" t="s">
        <v>17</v>
      </c>
      <c r="O6" s="118" t="s">
        <v>18</v>
      </c>
      <c r="P6" s="118" t="s">
        <v>19</v>
      </c>
      <c r="Q6" s="118" t="s">
        <v>20</v>
      </c>
      <c r="R6" s="118" t="s">
        <v>21</v>
      </c>
      <c r="S6" s="118" t="s">
        <v>24</v>
      </c>
      <c r="T6" s="118" t="s">
        <v>26</v>
      </c>
      <c r="U6" s="118" t="s">
        <v>27</v>
      </c>
      <c r="V6" s="118" t="s">
        <v>28</v>
      </c>
      <c r="W6" s="118" t="s">
        <v>29</v>
      </c>
      <c r="X6" s="118" t="s">
        <v>30</v>
      </c>
      <c r="Y6" s="118" t="s">
        <v>31</v>
      </c>
      <c r="Z6" s="118" t="s">
        <v>32</v>
      </c>
      <c r="AA6" s="119"/>
      <c r="AB6" s="119"/>
      <c r="AC6" s="119"/>
      <c r="AD6" s="119"/>
      <c r="AE6" s="119"/>
      <c r="AF6" s="119"/>
      <c r="AG6" s="119"/>
      <c r="AH6" s="118" t="s">
        <v>7</v>
      </c>
      <c r="AI6" s="118" t="s">
        <v>10</v>
      </c>
      <c r="AJ6" s="118" t="s">
        <v>11</v>
      </c>
      <c r="AK6" s="118" t="s">
        <v>12</v>
      </c>
      <c r="AL6" s="119"/>
      <c r="AM6" s="119"/>
      <c r="AN6" s="118" t="s">
        <v>7</v>
      </c>
      <c r="AO6" s="118" t="s">
        <v>336</v>
      </c>
      <c r="AP6" s="118" t="s">
        <v>8</v>
      </c>
      <c r="AQ6" s="118" t="s">
        <v>337</v>
      </c>
      <c r="AR6" s="118" t="s">
        <v>338</v>
      </c>
      <c r="AS6" s="118" t="s">
        <v>339</v>
      </c>
      <c r="AT6" s="118" t="s">
        <v>5</v>
      </c>
      <c r="AU6" s="118" t="s">
        <v>9</v>
      </c>
      <c r="AV6" s="118" t="s">
        <v>340</v>
      </c>
      <c r="AW6" s="118" t="s">
        <v>395</v>
      </c>
      <c r="AX6" s="118" t="s">
        <v>256</v>
      </c>
      <c r="AY6" s="119"/>
      <c r="AZ6" s="119" t="s">
        <v>7</v>
      </c>
      <c r="BA6" s="119" t="s">
        <v>35</v>
      </c>
      <c r="BB6" s="119" t="s">
        <v>17</v>
      </c>
      <c r="BC6" s="119" t="s">
        <v>379</v>
      </c>
      <c r="BD6" s="119" t="s">
        <v>36</v>
      </c>
      <c r="BE6" s="119" t="s">
        <v>37</v>
      </c>
      <c r="BF6" s="119" t="s">
        <v>7</v>
      </c>
      <c r="BG6" s="119" t="s">
        <v>360</v>
      </c>
      <c r="BH6" s="119" t="s">
        <v>365</v>
      </c>
      <c r="BI6" s="119"/>
      <c r="BJ6" s="119" t="s">
        <v>7</v>
      </c>
      <c r="BK6" s="119" t="s">
        <v>376</v>
      </c>
      <c r="BL6" s="119" t="s">
        <v>7</v>
      </c>
      <c r="BM6" s="119" t="s">
        <v>38</v>
      </c>
      <c r="BN6" s="119"/>
      <c r="BO6" s="119"/>
      <c r="BP6" s="119" t="s">
        <v>7</v>
      </c>
      <c r="BQ6" s="119" t="s">
        <v>42</v>
      </c>
      <c r="BR6" s="119" t="s">
        <v>43</v>
      </c>
      <c r="BS6" s="119" t="s">
        <v>44</v>
      </c>
      <c r="BT6" s="119" t="s">
        <v>45</v>
      </c>
      <c r="BU6" s="119" t="s">
        <v>46</v>
      </c>
      <c r="BV6" s="119" t="s">
        <v>47</v>
      </c>
      <c r="BW6" s="119" t="s">
        <v>48</v>
      </c>
      <c r="BX6" s="119" t="s">
        <v>302</v>
      </c>
      <c r="BY6" s="119" t="s">
        <v>49</v>
      </c>
      <c r="BZ6" s="119" t="s">
        <v>50</v>
      </c>
      <c r="CA6" s="119" t="s">
        <v>259</v>
      </c>
      <c r="CB6" s="119" t="s">
        <v>260</v>
      </c>
      <c r="CC6" s="119" t="s">
        <v>51</v>
      </c>
      <c r="CD6" s="119" t="s">
        <v>52</v>
      </c>
      <c r="CE6" s="119" t="s">
        <v>53</v>
      </c>
      <c r="CF6" s="119" t="s">
        <v>54</v>
      </c>
      <c r="CG6" s="119" t="s">
        <v>55</v>
      </c>
      <c r="CH6" s="119" t="s">
        <v>56</v>
      </c>
      <c r="CI6" s="119" t="s">
        <v>57</v>
      </c>
      <c r="CJ6" s="119" t="s">
        <v>58</v>
      </c>
      <c r="CK6" s="119" t="s">
        <v>59</v>
      </c>
      <c r="CL6" s="119" t="s">
        <v>2</v>
      </c>
      <c r="CM6" s="119" t="s">
        <v>60</v>
      </c>
      <c r="CN6" s="119" t="s">
        <v>61</v>
      </c>
      <c r="CO6" s="119" t="s">
        <v>303</v>
      </c>
      <c r="CP6" s="119" t="s">
        <v>62</v>
      </c>
      <c r="CQ6" s="119" t="s">
        <v>63</v>
      </c>
      <c r="CR6" s="119"/>
      <c r="CS6" s="119"/>
      <c r="CT6" s="119"/>
      <c r="CU6" s="119"/>
      <c r="CV6" s="119"/>
      <c r="CW6" s="119" t="s">
        <v>7</v>
      </c>
      <c r="CX6" s="119" t="s">
        <v>343</v>
      </c>
      <c r="CY6" s="119" t="s">
        <v>344</v>
      </c>
      <c r="CZ6" s="119" t="s">
        <v>350</v>
      </c>
    </row>
    <row r="7" spans="1:105" ht="21.75" customHeight="1">
      <c r="A7" s="120"/>
      <c r="B7" s="120"/>
      <c r="C7" s="120"/>
      <c r="D7" s="120"/>
      <c r="E7" s="120"/>
      <c r="F7" s="122"/>
      <c r="G7" s="135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0"/>
      <c r="BM7" s="120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0"/>
      <c r="BY7" s="120"/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0"/>
      <c r="CM7" s="120"/>
      <c r="CN7" s="120"/>
      <c r="CO7" s="120"/>
      <c r="CP7" s="120"/>
      <c r="CQ7" s="23" t="s">
        <v>7</v>
      </c>
      <c r="CR7" s="23" t="s">
        <v>67</v>
      </c>
      <c r="CS7" s="38" t="s">
        <v>68</v>
      </c>
      <c r="CT7" s="23" t="s">
        <v>69</v>
      </c>
      <c r="CU7" s="23" t="s">
        <v>70</v>
      </c>
      <c r="CV7" s="23" t="s">
        <v>63</v>
      </c>
      <c r="CW7" s="120"/>
      <c r="CX7" s="120"/>
      <c r="CY7" s="120"/>
      <c r="CZ7" s="120"/>
    </row>
    <row r="8" spans="1:105" ht="17.25" customHeight="1">
      <c r="A8" s="24"/>
      <c r="B8" s="24"/>
      <c r="C8" s="24"/>
      <c r="D8" s="24"/>
      <c r="E8" s="24" t="s">
        <v>4</v>
      </c>
      <c r="F8" s="30">
        <v>1455132</v>
      </c>
      <c r="G8" s="31">
        <v>1315132</v>
      </c>
      <c r="H8" s="30">
        <v>1315012</v>
      </c>
      <c r="I8" s="31">
        <v>491004</v>
      </c>
      <c r="J8" s="25">
        <v>377640</v>
      </c>
      <c r="K8" s="25">
        <v>84900</v>
      </c>
      <c r="L8" s="25">
        <v>28464</v>
      </c>
      <c r="M8" s="25">
        <v>358212</v>
      </c>
      <c r="N8" s="30">
        <v>12432</v>
      </c>
      <c r="O8" s="31">
        <v>0</v>
      </c>
      <c r="P8" s="25">
        <v>0</v>
      </c>
      <c r="Q8" s="25">
        <v>0</v>
      </c>
      <c r="R8" s="25">
        <v>267180</v>
      </c>
      <c r="S8" s="25">
        <v>0</v>
      </c>
      <c r="T8" s="30">
        <v>78600</v>
      </c>
      <c r="U8" s="31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31470</v>
      </c>
      <c r="AB8" s="25">
        <v>0</v>
      </c>
      <c r="AC8" s="25">
        <v>101722</v>
      </c>
      <c r="AD8" s="25">
        <v>180762</v>
      </c>
      <c r="AE8" s="25">
        <v>0</v>
      </c>
      <c r="AF8" s="25">
        <v>67434</v>
      </c>
      <c r="AG8" s="25">
        <v>0</v>
      </c>
      <c r="AH8" s="25">
        <v>14621</v>
      </c>
      <c r="AI8" s="25">
        <v>3280</v>
      </c>
      <c r="AJ8" s="25">
        <v>4362</v>
      </c>
      <c r="AK8" s="25">
        <v>6979</v>
      </c>
      <c r="AL8" s="25">
        <v>69787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30">
        <v>0</v>
      </c>
      <c r="AU8" s="31">
        <v>0</v>
      </c>
      <c r="AV8" s="25">
        <v>0</v>
      </c>
      <c r="AW8" s="25">
        <v>0</v>
      </c>
      <c r="AX8" s="25">
        <v>0</v>
      </c>
      <c r="AY8" s="30">
        <v>120</v>
      </c>
      <c r="AZ8" s="31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5">
        <v>0</v>
      </c>
      <c r="BG8" s="25">
        <v>0</v>
      </c>
      <c r="BH8" s="25">
        <v>0</v>
      </c>
      <c r="BI8" s="25">
        <v>0</v>
      </c>
      <c r="BJ8" s="25">
        <v>120</v>
      </c>
      <c r="BK8" s="25">
        <v>120</v>
      </c>
      <c r="BL8" s="25">
        <v>0</v>
      </c>
      <c r="BM8" s="25">
        <v>0</v>
      </c>
      <c r="BN8" s="25">
        <v>140000</v>
      </c>
      <c r="BO8" s="25">
        <v>140000</v>
      </c>
      <c r="BP8" s="30">
        <v>140000</v>
      </c>
      <c r="BQ8" s="31">
        <v>20000</v>
      </c>
      <c r="BR8" s="25">
        <v>20000</v>
      </c>
      <c r="BS8" s="25">
        <v>0</v>
      </c>
      <c r="BT8" s="25">
        <v>0</v>
      </c>
      <c r="BU8" s="25">
        <v>5000</v>
      </c>
      <c r="BV8" s="25">
        <v>5000</v>
      </c>
      <c r="BW8" s="25">
        <v>10000</v>
      </c>
      <c r="BX8" s="25">
        <v>0</v>
      </c>
      <c r="BY8" s="25">
        <v>15000</v>
      </c>
      <c r="BZ8" s="25">
        <v>20000</v>
      </c>
      <c r="CA8" s="25">
        <v>0</v>
      </c>
      <c r="CB8" s="25">
        <v>4000</v>
      </c>
      <c r="CC8" s="25">
        <v>5000</v>
      </c>
      <c r="CD8" s="30">
        <v>2000</v>
      </c>
      <c r="CE8" s="31">
        <v>5000</v>
      </c>
      <c r="CF8" s="30">
        <v>10000</v>
      </c>
      <c r="CG8" s="31">
        <v>0</v>
      </c>
      <c r="CH8" s="25">
        <v>0</v>
      </c>
      <c r="CI8" s="25">
        <v>0</v>
      </c>
      <c r="CJ8" s="25">
        <v>2000</v>
      </c>
      <c r="CK8" s="25">
        <v>0</v>
      </c>
      <c r="CL8" s="25">
        <v>5000</v>
      </c>
      <c r="CM8" s="25">
        <v>2000</v>
      </c>
      <c r="CN8" s="25">
        <v>0</v>
      </c>
      <c r="CO8" s="25">
        <v>0</v>
      </c>
      <c r="CP8" s="25">
        <v>0</v>
      </c>
      <c r="CQ8" s="30">
        <v>10000</v>
      </c>
      <c r="CR8" s="31">
        <v>0</v>
      </c>
      <c r="CS8" s="25">
        <v>0</v>
      </c>
      <c r="CT8" s="25">
        <v>0</v>
      </c>
      <c r="CU8" s="25">
        <v>5000</v>
      </c>
      <c r="CV8" s="25">
        <v>5000</v>
      </c>
      <c r="CW8" s="30">
        <v>0</v>
      </c>
      <c r="CX8" s="32">
        <v>0</v>
      </c>
      <c r="CY8" s="31">
        <v>0</v>
      </c>
      <c r="CZ8" s="30">
        <v>0</v>
      </c>
      <c r="DA8" s="39"/>
    </row>
    <row r="9" spans="1:105" ht="17.25" customHeight="1">
      <c r="A9" s="24" t="s">
        <v>71</v>
      </c>
      <c r="B9" s="24"/>
      <c r="C9" s="24"/>
      <c r="D9" s="24"/>
      <c r="E9" s="24" t="s">
        <v>72</v>
      </c>
      <c r="F9" s="30">
        <v>1137149</v>
      </c>
      <c r="G9" s="31">
        <v>997149</v>
      </c>
      <c r="H9" s="30">
        <v>997029</v>
      </c>
      <c r="I9" s="31">
        <v>491004</v>
      </c>
      <c r="J9" s="25">
        <v>377640</v>
      </c>
      <c r="K9" s="25">
        <v>84900</v>
      </c>
      <c r="L9" s="25">
        <v>28464</v>
      </c>
      <c r="M9" s="25">
        <v>358212</v>
      </c>
      <c r="N9" s="30">
        <v>12432</v>
      </c>
      <c r="O9" s="31">
        <v>0</v>
      </c>
      <c r="P9" s="25">
        <v>0</v>
      </c>
      <c r="Q9" s="25">
        <v>0</v>
      </c>
      <c r="R9" s="25">
        <v>267180</v>
      </c>
      <c r="S9" s="25">
        <v>0</v>
      </c>
      <c r="T9" s="30">
        <v>78600</v>
      </c>
      <c r="U9" s="31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31470</v>
      </c>
      <c r="AB9" s="25">
        <v>0</v>
      </c>
      <c r="AC9" s="25">
        <v>101722</v>
      </c>
      <c r="AD9" s="25">
        <v>0</v>
      </c>
      <c r="AE9" s="25">
        <v>0</v>
      </c>
      <c r="AF9" s="25">
        <v>0</v>
      </c>
      <c r="AG9" s="25">
        <v>0</v>
      </c>
      <c r="AH9" s="25">
        <v>14621</v>
      </c>
      <c r="AI9" s="25">
        <v>3280</v>
      </c>
      <c r="AJ9" s="25">
        <v>4362</v>
      </c>
      <c r="AK9" s="25">
        <v>6979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0</v>
      </c>
      <c r="AR9" s="25">
        <v>0</v>
      </c>
      <c r="AS9" s="25">
        <v>0</v>
      </c>
      <c r="AT9" s="30">
        <v>0</v>
      </c>
      <c r="AU9" s="31">
        <v>0</v>
      </c>
      <c r="AV9" s="25">
        <v>0</v>
      </c>
      <c r="AW9" s="25">
        <v>0</v>
      </c>
      <c r="AX9" s="25">
        <v>0</v>
      </c>
      <c r="AY9" s="30">
        <v>120</v>
      </c>
      <c r="AZ9" s="31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  <c r="BJ9" s="25">
        <v>120</v>
      </c>
      <c r="BK9" s="25">
        <v>120</v>
      </c>
      <c r="BL9" s="25">
        <v>0</v>
      </c>
      <c r="BM9" s="25">
        <v>0</v>
      </c>
      <c r="BN9" s="25">
        <v>140000</v>
      </c>
      <c r="BO9" s="25">
        <v>140000</v>
      </c>
      <c r="BP9" s="30">
        <v>140000</v>
      </c>
      <c r="BQ9" s="31">
        <v>20000</v>
      </c>
      <c r="BR9" s="25">
        <v>20000</v>
      </c>
      <c r="BS9" s="25">
        <v>0</v>
      </c>
      <c r="BT9" s="25">
        <v>0</v>
      </c>
      <c r="BU9" s="25">
        <v>5000</v>
      </c>
      <c r="BV9" s="25">
        <v>5000</v>
      </c>
      <c r="BW9" s="25">
        <v>10000</v>
      </c>
      <c r="BX9" s="25">
        <v>0</v>
      </c>
      <c r="BY9" s="25">
        <v>15000</v>
      </c>
      <c r="BZ9" s="25">
        <v>20000</v>
      </c>
      <c r="CA9" s="25">
        <v>0</v>
      </c>
      <c r="CB9" s="25">
        <v>4000</v>
      </c>
      <c r="CC9" s="25">
        <v>5000</v>
      </c>
      <c r="CD9" s="30">
        <v>2000</v>
      </c>
      <c r="CE9" s="31">
        <v>5000</v>
      </c>
      <c r="CF9" s="30">
        <v>10000</v>
      </c>
      <c r="CG9" s="31">
        <v>0</v>
      </c>
      <c r="CH9" s="25">
        <v>0</v>
      </c>
      <c r="CI9" s="25">
        <v>0</v>
      </c>
      <c r="CJ9" s="25">
        <v>2000</v>
      </c>
      <c r="CK9" s="25">
        <v>0</v>
      </c>
      <c r="CL9" s="25">
        <v>5000</v>
      </c>
      <c r="CM9" s="25">
        <v>2000</v>
      </c>
      <c r="CN9" s="25">
        <v>0</v>
      </c>
      <c r="CO9" s="25">
        <v>0</v>
      </c>
      <c r="CP9" s="25">
        <v>0</v>
      </c>
      <c r="CQ9" s="30">
        <v>10000</v>
      </c>
      <c r="CR9" s="31">
        <v>0</v>
      </c>
      <c r="CS9" s="25">
        <v>0</v>
      </c>
      <c r="CT9" s="25">
        <v>0</v>
      </c>
      <c r="CU9" s="25">
        <v>5000</v>
      </c>
      <c r="CV9" s="25">
        <v>5000</v>
      </c>
      <c r="CW9" s="30">
        <v>0</v>
      </c>
      <c r="CX9" s="32">
        <v>0</v>
      </c>
      <c r="CY9" s="31">
        <v>0</v>
      </c>
      <c r="CZ9" s="30">
        <v>0</v>
      </c>
      <c r="DA9" s="5"/>
    </row>
    <row r="10" spans="1:105" ht="17.25" customHeight="1">
      <c r="A10" s="24"/>
      <c r="B10" s="24" t="s">
        <v>73</v>
      </c>
      <c r="C10" s="24"/>
      <c r="D10" s="24"/>
      <c r="E10" s="24" t="s">
        <v>74</v>
      </c>
      <c r="F10" s="30">
        <v>1137149</v>
      </c>
      <c r="G10" s="31">
        <v>997149</v>
      </c>
      <c r="H10" s="30">
        <v>997029</v>
      </c>
      <c r="I10" s="31">
        <v>491004</v>
      </c>
      <c r="J10" s="25">
        <v>377640</v>
      </c>
      <c r="K10" s="25">
        <v>84900</v>
      </c>
      <c r="L10" s="25">
        <v>28464</v>
      </c>
      <c r="M10" s="25">
        <v>358212</v>
      </c>
      <c r="N10" s="30">
        <v>12432</v>
      </c>
      <c r="O10" s="31">
        <v>0</v>
      </c>
      <c r="P10" s="25">
        <v>0</v>
      </c>
      <c r="Q10" s="25">
        <v>0</v>
      </c>
      <c r="R10" s="25">
        <v>267180</v>
      </c>
      <c r="S10" s="25">
        <v>0</v>
      </c>
      <c r="T10" s="30">
        <v>78600</v>
      </c>
      <c r="U10" s="31">
        <v>0</v>
      </c>
      <c r="V10" s="25">
        <v>0</v>
      </c>
      <c r="W10" s="25">
        <v>0</v>
      </c>
      <c r="X10" s="25">
        <v>0</v>
      </c>
      <c r="Y10" s="25">
        <v>0</v>
      </c>
      <c r="Z10" s="25">
        <v>0</v>
      </c>
      <c r="AA10" s="25">
        <v>31470</v>
      </c>
      <c r="AB10" s="25">
        <v>0</v>
      </c>
      <c r="AC10" s="25">
        <v>101722</v>
      </c>
      <c r="AD10" s="25">
        <v>0</v>
      </c>
      <c r="AE10" s="25">
        <v>0</v>
      </c>
      <c r="AF10" s="25">
        <v>0</v>
      </c>
      <c r="AG10" s="25">
        <v>0</v>
      </c>
      <c r="AH10" s="25">
        <v>14621</v>
      </c>
      <c r="AI10" s="25">
        <v>3280</v>
      </c>
      <c r="AJ10" s="25">
        <v>4362</v>
      </c>
      <c r="AK10" s="25">
        <v>6979</v>
      </c>
      <c r="AL10" s="25">
        <v>0</v>
      </c>
      <c r="AM10" s="25">
        <v>0</v>
      </c>
      <c r="AN10" s="25">
        <v>0</v>
      </c>
      <c r="AO10" s="25">
        <v>0</v>
      </c>
      <c r="AP10" s="25">
        <v>0</v>
      </c>
      <c r="AQ10" s="25">
        <v>0</v>
      </c>
      <c r="AR10" s="25">
        <v>0</v>
      </c>
      <c r="AS10" s="25">
        <v>0</v>
      </c>
      <c r="AT10" s="30">
        <v>0</v>
      </c>
      <c r="AU10" s="31">
        <v>0</v>
      </c>
      <c r="AV10" s="25">
        <v>0</v>
      </c>
      <c r="AW10" s="25">
        <v>0</v>
      </c>
      <c r="AX10" s="25">
        <v>0</v>
      </c>
      <c r="AY10" s="30">
        <v>120</v>
      </c>
      <c r="AZ10" s="31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5">
        <v>0</v>
      </c>
      <c r="BG10" s="25">
        <v>0</v>
      </c>
      <c r="BH10" s="25">
        <v>0</v>
      </c>
      <c r="BI10" s="25">
        <v>0</v>
      </c>
      <c r="BJ10" s="25">
        <v>120</v>
      </c>
      <c r="BK10" s="25">
        <v>120</v>
      </c>
      <c r="BL10" s="25">
        <v>0</v>
      </c>
      <c r="BM10" s="25">
        <v>0</v>
      </c>
      <c r="BN10" s="25">
        <v>140000</v>
      </c>
      <c r="BO10" s="25">
        <v>140000</v>
      </c>
      <c r="BP10" s="30">
        <v>140000</v>
      </c>
      <c r="BQ10" s="31">
        <v>20000</v>
      </c>
      <c r="BR10" s="25">
        <v>20000</v>
      </c>
      <c r="BS10" s="25">
        <v>0</v>
      </c>
      <c r="BT10" s="25">
        <v>0</v>
      </c>
      <c r="BU10" s="25">
        <v>5000</v>
      </c>
      <c r="BV10" s="25">
        <v>5000</v>
      </c>
      <c r="BW10" s="25">
        <v>10000</v>
      </c>
      <c r="BX10" s="25">
        <v>0</v>
      </c>
      <c r="BY10" s="25">
        <v>15000</v>
      </c>
      <c r="BZ10" s="25">
        <v>20000</v>
      </c>
      <c r="CA10" s="25">
        <v>0</v>
      </c>
      <c r="CB10" s="25">
        <v>4000</v>
      </c>
      <c r="CC10" s="25">
        <v>5000</v>
      </c>
      <c r="CD10" s="30">
        <v>2000</v>
      </c>
      <c r="CE10" s="31">
        <v>5000</v>
      </c>
      <c r="CF10" s="30">
        <v>10000</v>
      </c>
      <c r="CG10" s="31">
        <v>0</v>
      </c>
      <c r="CH10" s="25">
        <v>0</v>
      </c>
      <c r="CI10" s="25">
        <v>0</v>
      </c>
      <c r="CJ10" s="25">
        <v>2000</v>
      </c>
      <c r="CK10" s="25">
        <v>0</v>
      </c>
      <c r="CL10" s="25">
        <v>5000</v>
      </c>
      <c r="CM10" s="25">
        <v>2000</v>
      </c>
      <c r="CN10" s="25">
        <v>0</v>
      </c>
      <c r="CO10" s="25">
        <v>0</v>
      </c>
      <c r="CP10" s="25">
        <v>0</v>
      </c>
      <c r="CQ10" s="30">
        <v>10000</v>
      </c>
      <c r="CR10" s="31">
        <v>0</v>
      </c>
      <c r="CS10" s="25">
        <v>0</v>
      </c>
      <c r="CT10" s="25">
        <v>0</v>
      </c>
      <c r="CU10" s="25">
        <v>5000</v>
      </c>
      <c r="CV10" s="25">
        <v>5000</v>
      </c>
      <c r="CW10" s="30">
        <v>0</v>
      </c>
      <c r="CX10" s="32">
        <v>0</v>
      </c>
      <c r="CY10" s="31">
        <v>0</v>
      </c>
      <c r="CZ10" s="30">
        <v>0</v>
      </c>
      <c r="DA10" s="5"/>
    </row>
    <row r="11" spans="1:105" ht="17.25" customHeight="1">
      <c r="A11" s="24"/>
      <c r="B11" s="24"/>
      <c r="C11" s="24" t="s">
        <v>75</v>
      </c>
      <c r="D11" s="24"/>
      <c r="E11" s="24" t="s">
        <v>76</v>
      </c>
      <c r="F11" s="30">
        <v>1137149</v>
      </c>
      <c r="G11" s="31">
        <v>997149</v>
      </c>
      <c r="H11" s="30">
        <v>997029</v>
      </c>
      <c r="I11" s="31">
        <v>491004</v>
      </c>
      <c r="J11" s="25">
        <v>377640</v>
      </c>
      <c r="K11" s="25">
        <v>84900</v>
      </c>
      <c r="L11" s="25">
        <v>28464</v>
      </c>
      <c r="M11" s="25">
        <v>358212</v>
      </c>
      <c r="N11" s="30">
        <v>12432</v>
      </c>
      <c r="O11" s="31">
        <v>0</v>
      </c>
      <c r="P11" s="25">
        <v>0</v>
      </c>
      <c r="Q11" s="25">
        <v>0</v>
      </c>
      <c r="R11" s="25">
        <v>267180</v>
      </c>
      <c r="S11" s="25">
        <v>0</v>
      </c>
      <c r="T11" s="30">
        <v>78600</v>
      </c>
      <c r="U11" s="31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31470</v>
      </c>
      <c r="AB11" s="25">
        <v>0</v>
      </c>
      <c r="AC11" s="25">
        <v>101722</v>
      </c>
      <c r="AD11" s="25">
        <v>0</v>
      </c>
      <c r="AE11" s="25">
        <v>0</v>
      </c>
      <c r="AF11" s="25">
        <v>0</v>
      </c>
      <c r="AG11" s="25">
        <v>0</v>
      </c>
      <c r="AH11" s="25">
        <v>14621</v>
      </c>
      <c r="AI11" s="25">
        <v>3280</v>
      </c>
      <c r="AJ11" s="25">
        <v>4362</v>
      </c>
      <c r="AK11" s="25">
        <v>6979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30">
        <v>0</v>
      </c>
      <c r="AU11" s="31">
        <v>0</v>
      </c>
      <c r="AV11" s="25">
        <v>0</v>
      </c>
      <c r="AW11" s="25">
        <v>0</v>
      </c>
      <c r="AX11" s="25">
        <v>0</v>
      </c>
      <c r="AY11" s="30">
        <v>120</v>
      </c>
      <c r="AZ11" s="31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120</v>
      </c>
      <c r="BK11" s="25">
        <v>120</v>
      </c>
      <c r="BL11" s="25">
        <v>0</v>
      </c>
      <c r="BM11" s="25">
        <v>0</v>
      </c>
      <c r="BN11" s="25">
        <v>140000</v>
      </c>
      <c r="BO11" s="25">
        <v>140000</v>
      </c>
      <c r="BP11" s="30">
        <v>140000</v>
      </c>
      <c r="BQ11" s="31">
        <v>20000</v>
      </c>
      <c r="BR11" s="25">
        <v>20000</v>
      </c>
      <c r="BS11" s="25">
        <v>0</v>
      </c>
      <c r="BT11" s="25">
        <v>0</v>
      </c>
      <c r="BU11" s="25">
        <v>5000</v>
      </c>
      <c r="BV11" s="25">
        <v>5000</v>
      </c>
      <c r="BW11" s="25">
        <v>10000</v>
      </c>
      <c r="BX11" s="25">
        <v>0</v>
      </c>
      <c r="BY11" s="25">
        <v>15000</v>
      </c>
      <c r="BZ11" s="25">
        <v>20000</v>
      </c>
      <c r="CA11" s="25">
        <v>0</v>
      </c>
      <c r="CB11" s="25">
        <v>4000</v>
      </c>
      <c r="CC11" s="25">
        <v>5000</v>
      </c>
      <c r="CD11" s="30">
        <v>2000</v>
      </c>
      <c r="CE11" s="31">
        <v>5000</v>
      </c>
      <c r="CF11" s="30">
        <v>10000</v>
      </c>
      <c r="CG11" s="31">
        <v>0</v>
      </c>
      <c r="CH11" s="25">
        <v>0</v>
      </c>
      <c r="CI11" s="25">
        <v>0</v>
      </c>
      <c r="CJ11" s="25">
        <v>2000</v>
      </c>
      <c r="CK11" s="25">
        <v>0</v>
      </c>
      <c r="CL11" s="25">
        <v>5000</v>
      </c>
      <c r="CM11" s="25">
        <v>2000</v>
      </c>
      <c r="CN11" s="25">
        <v>0</v>
      </c>
      <c r="CO11" s="25">
        <v>0</v>
      </c>
      <c r="CP11" s="25">
        <v>0</v>
      </c>
      <c r="CQ11" s="30">
        <v>10000</v>
      </c>
      <c r="CR11" s="31">
        <v>0</v>
      </c>
      <c r="CS11" s="25">
        <v>0</v>
      </c>
      <c r="CT11" s="25">
        <v>0</v>
      </c>
      <c r="CU11" s="25">
        <v>5000</v>
      </c>
      <c r="CV11" s="25">
        <v>5000</v>
      </c>
      <c r="CW11" s="30">
        <v>0</v>
      </c>
      <c r="CX11" s="32">
        <v>0</v>
      </c>
      <c r="CY11" s="31">
        <v>0</v>
      </c>
      <c r="CZ11" s="30">
        <v>0</v>
      </c>
      <c r="DA11" s="5"/>
    </row>
    <row r="12" spans="1:105" ht="18.75" customHeight="1">
      <c r="A12" s="24" t="s">
        <v>77</v>
      </c>
      <c r="B12" s="24" t="s">
        <v>78</v>
      </c>
      <c r="C12" s="24" t="s">
        <v>79</v>
      </c>
      <c r="D12" s="24" t="s">
        <v>13</v>
      </c>
      <c r="E12" s="24" t="s">
        <v>80</v>
      </c>
      <c r="F12" s="30">
        <v>1137149</v>
      </c>
      <c r="G12" s="31">
        <v>997149</v>
      </c>
      <c r="H12" s="30">
        <v>997029</v>
      </c>
      <c r="I12" s="31">
        <v>491004</v>
      </c>
      <c r="J12" s="25">
        <v>377640</v>
      </c>
      <c r="K12" s="25">
        <v>84900</v>
      </c>
      <c r="L12" s="25">
        <v>28464</v>
      </c>
      <c r="M12" s="25">
        <v>358212</v>
      </c>
      <c r="N12" s="30">
        <v>12432</v>
      </c>
      <c r="O12" s="31">
        <v>0</v>
      </c>
      <c r="P12" s="25">
        <v>0</v>
      </c>
      <c r="Q12" s="25">
        <v>0</v>
      </c>
      <c r="R12" s="25">
        <v>267180</v>
      </c>
      <c r="S12" s="25">
        <v>0</v>
      </c>
      <c r="T12" s="30">
        <v>78600</v>
      </c>
      <c r="U12" s="31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31470</v>
      </c>
      <c r="AB12" s="25">
        <v>0</v>
      </c>
      <c r="AC12" s="25">
        <v>101722</v>
      </c>
      <c r="AD12" s="25">
        <v>0</v>
      </c>
      <c r="AE12" s="25">
        <v>0</v>
      </c>
      <c r="AF12" s="25">
        <v>0</v>
      </c>
      <c r="AG12" s="25">
        <v>0</v>
      </c>
      <c r="AH12" s="25">
        <v>14621</v>
      </c>
      <c r="AI12" s="25">
        <v>3280</v>
      </c>
      <c r="AJ12" s="25">
        <v>4362</v>
      </c>
      <c r="AK12" s="25">
        <v>6979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30">
        <v>0</v>
      </c>
      <c r="AU12" s="31">
        <v>0</v>
      </c>
      <c r="AV12" s="25">
        <v>0</v>
      </c>
      <c r="AW12" s="25">
        <v>0</v>
      </c>
      <c r="AX12" s="25">
        <v>0</v>
      </c>
      <c r="AY12" s="30">
        <v>120</v>
      </c>
      <c r="AZ12" s="31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5">
        <v>0</v>
      </c>
      <c r="BG12" s="25">
        <v>0</v>
      </c>
      <c r="BH12" s="25">
        <v>0</v>
      </c>
      <c r="BI12" s="25">
        <v>0</v>
      </c>
      <c r="BJ12" s="25">
        <v>120</v>
      </c>
      <c r="BK12" s="25">
        <v>120</v>
      </c>
      <c r="BL12" s="25">
        <v>0</v>
      </c>
      <c r="BM12" s="25">
        <v>0</v>
      </c>
      <c r="BN12" s="25">
        <v>140000</v>
      </c>
      <c r="BO12" s="25">
        <v>140000</v>
      </c>
      <c r="BP12" s="30">
        <v>140000</v>
      </c>
      <c r="BQ12" s="31">
        <v>20000</v>
      </c>
      <c r="BR12" s="25">
        <v>20000</v>
      </c>
      <c r="BS12" s="25">
        <v>0</v>
      </c>
      <c r="BT12" s="25">
        <v>0</v>
      </c>
      <c r="BU12" s="25">
        <v>5000</v>
      </c>
      <c r="BV12" s="25">
        <v>5000</v>
      </c>
      <c r="BW12" s="25">
        <v>10000</v>
      </c>
      <c r="BX12" s="25">
        <v>0</v>
      </c>
      <c r="BY12" s="25">
        <v>15000</v>
      </c>
      <c r="BZ12" s="25">
        <v>20000</v>
      </c>
      <c r="CA12" s="25">
        <v>0</v>
      </c>
      <c r="CB12" s="25">
        <v>4000</v>
      </c>
      <c r="CC12" s="25">
        <v>5000</v>
      </c>
      <c r="CD12" s="30">
        <v>2000</v>
      </c>
      <c r="CE12" s="31">
        <v>5000</v>
      </c>
      <c r="CF12" s="30">
        <v>10000</v>
      </c>
      <c r="CG12" s="31">
        <v>0</v>
      </c>
      <c r="CH12" s="25">
        <v>0</v>
      </c>
      <c r="CI12" s="25">
        <v>0</v>
      </c>
      <c r="CJ12" s="25">
        <v>2000</v>
      </c>
      <c r="CK12" s="25">
        <v>0</v>
      </c>
      <c r="CL12" s="25">
        <v>5000</v>
      </c>
      <c r="CM12" s="25">
        <v>2000</v>
      </c>
      <c r="CN12" s="25">
        <v>0</v>
      </c>
      <c r="CO12" s="25">
        <v>0</v>
      </c>
      <c r="CP12" s="25">
        <v>0</v>
      </c>
      <c r="CQ12" s="30">
        <v>10000</v>
      </c>
      <c r="CR12" s="31">
        <v>0</v>
      </c>
      <c r="CS12" s="25">
        <v>0</v>
      </c>
      <c r="CT12" s="25">
        <v>0</v>
      </c>
      <c r="CU12" s="25">
        <v>5000</v>
      </c>
      <c r="CV12" s="25">
        <v>5000</v>
      </c>
      <c r="CW12" s="30">
        <v>0</v>
      </c>
      <c r="CX12" s="32">
        <v>0</v>
      </c>
      <c r="CY12" s="31">
        <v>0</v>
      </c>
      <c r="CZ12" s="30">
        <v>0</v>
      </c>
      <c r="DA12" s="5"/>
    </row>
    <row r="13" spans="1:105" ht="17.25" customHeight="1">
      <c r="A13" s="24"/>
      <c r="B13" s="24"/>
      <c r="C13" s="24" t="s">
        <v>151</v>
      </c>
      <c r="D13" s="24"/>
      <c r="E13" s="24" t="s">
        <v>152</v>
      </c>
      <c r="F13" s="30">
        <v>0</v>
      </c>
      <c r="G13" s="31">
        <v>0</v>
      </c>
      <c r="H13" s="30">
        <v>0</v>
      </c>
      <c r="I13" s="31">
        <v>0</v>
      </c>
      <c r="J13" s="25">
        <v>0</v>
      </c>
      <c r="K13" s="25">
        <v>0</v>
      </c>
      <c r="L13" s="25">
        <v>0</v>
      </c>
      <c r="M13" s="25">
        <v>0</v>
      </c>
      <c r="N13" s="30">
        <v>0</v>
      </c>
      <c r="O13" s="31">
        <v>0</v>
      </c>
      <c r="P13" s="25">
        <v>0</v>
      </c>
      <c r="Q13" s="25">
        <v>0</v>
      </c>
      <c r="R13" s="25">
        <v>0</v>
      </c>
      <c r="S13" s="25">
        <v>0</v>
      </c>
      <c r="T13" s="30">
        <v>0</v>
      </c>
      <c r="U13" s="31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>
        <v>0</v>
      </c>
      <c r="AI13" s="25">
        <v>0</v>
      </c>
      <c r="AJ13" s="25">
        <v>0</v>
      </c>
      <c r="AK13" s="25">
        <v>0</v>
      </c>
      <c r="AL13" s="25">
        <v>0</v>
      </c>
      <c r="AM13" s="25">
        <v>0</v>
      </c>
      <c r="AN13" s="25">
        <v>0</v>
      </c>
      <c r="AO13" s="25">
        <v>0</v>
      </c>
      <c r="AP13" s="25">
        <v>0</v>
      </c>
      <c r="AQ13" s="25">
        <v>0</v>
      </c>
      <c r="AR13" s="25">
        <v>0</v>
      </c>
      <c r="AS13" s="25">
        <v>0</v>
      </c>
      <c r="AT13" s="30">
        <v>0</v>
      </c>
      <c r="AU13" s="31">
        <v>0</v>
      </c>
      <c r="AV13" s="25">
        <v>0</v>
      </c>
      <c r="AW13" s="25">
        <v>0</v>
      </c>
      <c r="AX13" s="25">
        <v>0</v>
      </c>
      <c r="AY13" s="30">
        <v>0</v>
      </c>
      <c r="AZ13" s="31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5">
        <v>0</v>
      </c>
      <c r="BG13" s="25">
        <v>0</v>
      </c>
      <c r="BH13" s="25">
        <v>0</v>
      </c>
      <c r="BI13" s="25">
        <v>0</v>
      </c>
      <c r="BJ13" s="25">
        <v>0</v>
      </c>
      <c r="BK13" s="25">
        <v>0</v>
      </c>
      <c r="BL13" s="25">
        <v>0</v>
      </c>
      <c r="BM13" s="25">
        <v>0</v>
      </c>
      <c r="BN13" s="25">
        <v>0</v>
      </c>
      <c r="BO13" s="25">
        <v>0</v>
      </c>
      <c r="BP13" s="30">
        <v>0</v>
      </c>
      <c r="BQ13" s="31">
        <v>0</v>
      </c>
      <c r="BR13" s="25">
        <v>0</v>
      </c>
      <c r="BS13" s="25">
        <v>0</v>
      </c>
      <c r="BT13" s="25">
        <v>0</v>
      </c>
      <c r="BU13" s="25">
        <v>0</v>
      </c>
      <c r="BV13" s="25">
        <v>0</v>
      </c>
      <c r="BW13" s="25">
        <v>0</v>
      </c>
      <c r="BX13" s="25">
        <v>0</v>
      </c>
      <c r="BY13" s="25">
        <v>0</v>
      </c>
      <c r="BZ13" s="25">
        <v>0</v>
      </c>
      <c r="CA13" s="25">
        <v>0</v>
      </c>
      <c r="CB13" s="25">
        <v>0</v>
      </c>
      <c r="CC13" s="25">
        <v>0</v>
      </c>
      <c r="CD13" s="30">
        <v>0</v>
      </c>
      <c r="CE13" s="31">
        <v>0</v>
      </c>
      <c r="CF13" s="30">
        <v>0</v>
      </c>
      <c r="CG13" s="31">
        <v>0</v>
      </c>
      <c r="CH13" s="25">
        <v>0</v>
      </c>
      <c r="CI13" s="25">
        <v>0</v>
      </c>
      <c r="CJ13" s="25">
        <v>0</v>
      </c>
      <c r="CK13" s="25">
        <v>0</v>
      </c>
      <c r="CL13" s="25">
        <v>0</v>
      </c>
      <c r="CM13" s="25">
        <v>0</v>
      </c>
      <c r="CN13" s="25">
        <v>0</v>
      </c>
      <c r="CO13" s="25">
        <v>0</v>
      </c>
      <c r="CP13" s="25">
        <v>0</v>
      </c>
      <c r="CQ13" s="30">
        <v>0</v>
      </c>
      <c r="CR13" s="31">
        <v>0</v>
      </c>
      <c r="CS13" s="25">
        <v>0</v>
      </c>
      <c r="CT13" s="25">
        <v>0</v>
      </c>
      <c r="CU13" s="25">
        <v>0</v>
      </c>
      <c r="CV13" s="25">
        <v>0</v>
      </c>
      <c r="CW13" s="30">
        <v>0</v>
      </c>
      <c r="CX13" s="32">
        <v>0</v>
      </c>
      <c r="CY13" s="31">
        <v>0</v>
      </c>
      <c r="CZ13" s="30">
        <v>0</v>
      </c>
      <c r="DA13" s="5"/>
    </row>
    <row r="14" spans="1:105" ht="18.75" customHeight="1">
      <c r="A14" s="24" t="s">
        <v>77</v>
      </c>
      <c r="B14" s="24" t="s">
        <v>78</v>
      </c>
      <c r="C14" s="24" t="s">
        <v>153</v>
      </c>
      <c r="D14" s="24" t="s">
        <v>13</v>
      </c>
      <c r="E14" s="24" t="s">
        <v>80</v>
      </c>
      <c r="F14" s="30">
        <v>0</v>
      </c>
      <c r="G14" s="31">
        <v>0</v>
      </c>
      <c r="H14" s="30">
        <v>0</v>
      </c>
      <c r="I14" s="31">
        <v>0</v>
      </c>
      <c r="J14" s="25">
        <v>0</v>
      </c>
      <c r="K14" s="25">
        <v>0</v>
      </c>
      <c r="L14" s="25">
        <v>0</v>
      </c>
      <c r="M14" s="25">
        <v>0</v>
      </c>
      <c r="N14" s="30">
        <v>0</v>
      </c>
      <c r="O14" s="31">
        <v>0</v>
      </c>
      <c r="P14" s="25">
        <v>0</v>
      </c>
      <c r="Q14" s="25">
        <v>0</v>
      </c>
      <c r="R14" s="25">
        <v>0</v>
      </c>
      <c r="S14" s="25">
        <v>0</v>
      </c>
      <c r="T14" s="30">
        <v>0</v>
      </c>
      <c r="U14" s="31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0</v>
      </c>
      <c r="AH14" s="25">
        <v>0</v>
      </c>
      <c r="AI14" s="25">
        <v>0</v>
      </c>
      <c r="AJ14" s="25">
        <v>0</v>
      </c>
      <c r="AK14" s="25">
        <v>0</v>
      </c>
      <c r="AL14" s="25">
        <v>0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30">
        <v>0</v>
      </c>
      <c r="AU14" s="31">
        <v>0</v>
      </c>
      <c r="AV14" s="25">
        <v>0</v>
      </c>
      <c r="AW14" s="25">
        <v>0</v>
      </c>
      <c r="AX14" s="25">
        <v>0</v>
      </c>
      <c r="AY14" s="30">
        <v>0</v>
      </c>
      <c r="AZ14" s="31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0</v>
      </c>
      <c r="BF14" s="25">
        <v>0</v>
      </c>
      <c r="BG14" s="25">
        <v>0</v>
      </c>
      <c r="BH14" s="25">
        <v>0</v>
      </c>
      <c r="BI14" s="25">
        <v>0</v>
      </c>
      <c r="BJ14" s="25">
        <v>0</v>
      </c>
      <c r="BK14" s="25">
        <v>0</v>
      </c>
      <c r="BL14" s="25">
        <v>0</v>
      </c>
      <c r="BM14" s="25">
        <v>0</v>
      </c>
      <c r="BN14" s="25">
        <v>0</v>
      </c>
      <c r="BO14" s="25">
        <v>0</v>
      </c>
      <c r="BP14" s="30">
        <v>0</v>
      </c>
      <c r="BQ14" s="31">
        <v>0</v>
      </c>
      <c r="BR14" s="25">
        <v>0</v>
      </c>
      <c r="BS14" s="25">
        <v>0</v>
      </c>
      <c r="BT14" s="25">
        <v>0</v>
      </c>
      <c r="BU14" s="25">
        <v>0</v>
      </c>
      <c r="BV14" s="25">
        <v>0</v>
      </c>
      <c r="BW14" s="25">
        <v>0</v>
      </c>
      <c r="BX14" s="25">
        <v>0</v>
      </c>
      <c r="BY14" s="25">
        <v>0</v>
      </c>
      <c r="BZ14" s="25">
        <v>0</v>
      </c>
      <c r="CA14" s="25">
        <v>0</v>
      </c>
      <c r="CB14" s="25">
        <v>0</v>
      </c>
      <c r="CC14" s="25">
        <v>0</v>
      </c>
      <c r="CD14" s="30">
        <v>0</v>
      </c>
      <c r="CE14" s="31">
        <v>0</v>
      </c>
      <c r="CF14" s="30">
        <v>0</v>
      </c>
      <c r="CG14" s="31">
        <v>0</v>
      </c>
      <c r="CH14" s="25">
        <v>0</v>
      </c>
      <c r="CI14" s="25">
        <v>0</v>
      </c>
      <c r="CJ14" s="25">
        <v>0</v>
      </c>
      <c r="CK14" s="25">
        <v>0</v>
      </c>
      <c r="CL14" s="25">
        <v>0</v>
      </c>
      <c r="CM14" s="25">
        <v>0</v>
      </c>
      <c r="CN14" s="25">
        <v>0</v>
      </c>
      <c r="CO14" s="25">
        <v>0</v>
      </c>
      <c r="CP14" s="25">
        <v>0</v>
      </c>
      <c r="CQ14" s="30">
        <v>0</v>
      </c>
      <c r="CR14" s="31">
        <v>0</v>
      </c>
      <c r="CS14" s="25">
        <v>0</v>
      </c>
      <c r="CT14" s="25">
        <v>0</v>
      </c>
      <c r="CU14" s="25">
        <v>0</v>
      </c>
      <c r="CV14" s="25">
        <v>0</v>
      </c>
      <c r="CW14" s="30">
        <v>0</v>
      </c>
      <c r="CX14" s="32">
        <v>0</v>
      </c>
      <c r="CY14" s="31">
        <v>0</v>
      </c>
      <c r="CZ14" s="30">
        <v>0</v>
      </c>
      <c r="DA14" s="5"/>
    </row>
    <row r="15" spans="1:105" ht="17.25" customHeight="1">
      <c r="A15" s="24" t="s">
        <v>154</v>
      </c>
      <c r="B15" s="24"/>
      <c r="C15" s="24"/>
      <c r="D15" s="24"/>
      <c r="E15" s="24" t="s">
        <v>155</v>
      </c>
      <c r="F15" s="30">
        <v>180762</v>
      </c>
      <c r="G15" s="31">
        <v>180762</v>
      </c>
      <c r="H15" s="30">
        <v>180762</v>
      </c>
      <c r="I15" s="31">
        <v>0</v>
      </c>
      <c r="J15" s="25">
        <v>0</v>
      </c>
      <c r="K15" s="25">
        <v>0</v>
      </c>
      <c r="L15" s="25">
        <v>0</v>
      </c>
      <c r="M15" s="25">
        <v>0</v>
      </c>
      <c r="N15" s="30">
        <v>0</v>
      </c>
      <c r="O15" s="31">
        <v>0</v>
      </c>
      <c r="P15" s="25">
        <v>0</v>
      </c>
      <c r="Q15" s="25">
        <v>0</v>
      </c>
      <c r="R15" s="25">
        <v>0</v>
      </c>
      <c r="S15" s="25">
        <v>0</v>
      </c>
      <c r="T15" s="30">
        <v>0</v>
      </c>
      <c r="U15" s="31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180762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30">
        <v>0</v>
      </c>
      <c r="AU15" s="31">
        <v>0</v>
      </c>
      <c r="AV15" s="25">
        <v>0</v>
      </c>
      <c r="AW15" s="25">
        <v>0</v>
      </c>
      <c r="AX15" s="25">
        <v>0</v>
      </c>
      <c r="AY15" s="30">
        <v>0</v>
      </c>
      <c r="AZ15" s="31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0</v>
      </c>
      <c r="BH15" s="25">
        <v>0</v>
      </c>
      <c r="BI15" s="25">
        <v>0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30">
        <v>0</v>
      </c>
      <c r="BQ15" s="31">
        <v>0</v>
      </c>
      <c r="BR15" s="25">
        <v>0</v>
      </c>
      <c r="BS15" s="25">
        <v>0</v>
      </c>
      <c r="BT15" s="25">
        <v>0</v>
      </c>
      <c r="BU15" s="25">
        <v>0</v>
      </c>
      <c r="BV15" s="25">
        <v>0</v>
      </c>
      <c r="BW15" s="25">
        <v>0</v>
      </c>
      <c r="BX15" s="25">
        <v>0</v>
      </c>
      <c r="BY15" s="25">
        <v>0</v>
      </c>
      <c r="BZ15" s="25">
        <v>0</v>
      </c>
      <c r="CA15" s="25">
        <v>0</v>
      </c>
      <c r="CB15" s="25">
        <v>0</v>
      </c>
      <c r="CC15" s="25">
        <v>0</v>
      </c>
      <c r="CD15" s="30">
        <v>0</v>
      </c>
      <c r="CE15" s="31">
        <v>0</v>
      </c>
      <c r="CF15" s="30">
        <v>0</v>
      </c>
      <c r="CG15" s="31">
        <v>0</v>
      </c>
      <c r="CH15" s="25">
        <v>0</v>
      </c>
      <c r="CI15" s="25">
        <v>0</v>
      </c>
      <c r="CJ15" s="25">
        <v>0</v>
      </c>
      <c r="CK15" s="25">
        <v>0</v>
      </c>
      <c r="CL15" s="25">
        <v>0</v>
      </c>
      <c r="CM15" s="25">
        <v>0</v>
      </c>
      <c r="CN15" s="25">
        <v>0</v>
      </c>
      <c r="CO15" s="25">
        <v>0</v>
      </c>
      <c r="CP15" s="25">
        <v>0</v>
      </c>
      <c r="CQ15" s="30">
        <v>0</v>
      </c>
      <c r="CR15" s="31">
        <v>0</v>
      </c>
      <c r="CS15" s="25">
        <v>0</v>
      </c>
      <c r="CT15" s="25">
        <v>0</v>
      </c>
      <c r="CU15" s="25">
        <v>0</v>
      </c>
      <c r="CV15" s="25">
        <v>0</v>
      </c>
      <c r="CW15" s="30">
        <v>0</v>
      </c>
      <c r="CX15" s="32">
        <v>0</v>
      </c>
      <c r="CY15" s="31">
        <v>0</v>
      </c>
      <c r="CZ15" s="30">
        <v>0</v>
      </c>
    </row>
    <row r="16" spans="1:105" ht="17.25" customHeight="1">
      <c r="A16" s="24"/>
      <c r="B16" s="24" t="s">
        <v>156</v>
      </c>
      <c r="C16" s="24"/>
      <c r="D16" s="24"/>
      <c r="E16" s="24" t="s">
        <v>157</v>
      </c>
      <c r="F16" s="30">
        <v>180762</v>
      </c>
      <c r="G16" s="31">
        <v>180762</v>
      </c>
      <c r="H16" s="30">
        <v>180762</v>
      </c>
      <c r="I16" s="31">
        <v>0</v>
      </c>
      <c r="J16" s="25">
        <v>0</v>
      </c>
      <c r="K16" s="25">
        <v>0</v>
      </c>
      <c r="L16" s="25">
        <v>0</v>
      </c>
      <c r="M16" s="25">
        <v>0</v>
      </c>
      <c r="N16" s="30">
        <v>0</v>
      </c>
      <c r="O16" s="31">
        <v>0</v>
      </c>
      <c r="P16" s="25">
        <v>0</v>
      </c>
      <c r="Q16" s="25">
        <v>0</v>
      </c>
      <c r="R16" s="25">
        <v>0</v>
      </c>
      <c r="S16" s="25">
        <v>0</v>
      </c>
      <c r="T16" s="30">
        <v>0</v>
      </c>
      <c r="U16" s="31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180762</v>
      </c>
      <c r="AE16" s="25">
        <v>0</v>
      </c>
      <c r="AF16" s="25">
        <v>0</v>
      </c>
      <c r="AG16" s="25">
        <v>0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  <c r="AR16" s="25">
        <v>0</v>
      </c>
      <c r="AS16" s="25">
        <v>0</v>
      </c>
      <c r="AT16" s="30">
        <v>0</v>
      </c>
      <c r="AU16" s="31">
        <v>0</v>
      </c>
      <c r="AV16" s="25">
        <v>0</v>
      </c>
      <c r="AW16" s="25">
        <v>0</v>
      </c>
      <c r="AX16" s="25">
        <v>0</v>
      </c>
      <c r="AY16" s="30">
        <v>0</v>
      </c>
      <c r="AZ16" s="31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5">
        <v>0</v>
      </c>
      <c r="BG16" s="25">
        <v>0</v>
      </c>
      <c r="BH16" s="25">
        <v>0</v>
      </c>
      <c r="BI16" s="25">
        <v>0</v>
      </c>
      <c r="BJ16" s="25">
        <v>0</v>
      </c>
      <c r="BK16" s="25">
        <v>0</v>
      </c>
      <c r="BL16" s="25">
        <v>0</v>
      </c>
      <c r="BM16" s="25">
        <v>0</v>
      </c>
      <c r="BN16" s="25">
        <v>0</v>
      </c>
      <c r="BO16" s="25">
        <v>0</v>
      </c>
      <c r="BP16" s="30">
        <v>0</v>
      </c>
      <c r="BQ16" s="31">
        <v>0</v>
      </c>
      <c r="BR16" s="25">
        <v>0</v>
      </c>
      <c r="BS16" s="25">
        <v>0</v>
      </c>
      <c r="BT16" s="25">
        <v>0</v>
      </c>
      <c r="BU16" s="25">
        <v>0</v>
      </c>
      <c r="BV16" s="25">
        <v>0</v>
      </c>
      <c r="BW16" s="25">
        <v>0</v>
      </c>
      <c r="BX16" s="25">
        <v>0</v>
      </c>
      <c r="BY16" s="25">
        <v>0</v>
      </c>
      <c r="BZ16" s="25">
        <v>0</v>
      </c>
      <c r="CA16" s="25">
        <v>0</v>
      </c>
      <c r="CB16" s="25">
        <v>0</v>
      </c>
      <c r="CC16" s="25">
        <v>0</v>
      </c>
      <c r="CD16" s="30">
        <v>0</v>
      </c>
      <c r="CE16" s="31">
        <v>0</v>
      </c>
      <c r="CF16" s="30">
        <v>0</v>
      </c>
      <c r="CG16" s="31">
        <v>0</v>
      </c>
      <c r="CH16" s="25">
        <v>0</v>
      </c>
      <c r="CI16" s="25">
        <v>0</v>
      </c>
      <c r="CJ16" s="25">
        <v>0</v>
      </c>
      <c r="CK16" s="25">
        <v>0</v>
      </c>
      <c r="CL16" s="25">
        <v>0</v>
      </c>
      <c r="CM16" s="25">
        <v>0</v>
      </c>
      <c r="CN16" s="25">
        <v>0</v>
      </c>
      <c r="CO16" s="25">
        <v>0</v>
      </c>
      <c r="CP16" s="25">
        <v>0</v>
      </c>
      <c r="CQ16" s="30">
        <v>0</v>
      </c>
      <c r="CR16" s="31">
        <v>0</v>
      </c>
      <c r="CS16" s="25">
        <v>0</v>
      </c>
      <c r="CT16" s="25">
        <v>0</v>
      </c>
      <c r="CU16" s="25">
        <v>0</v>
      </c>
      <c r="CV16" s="25">
        <v>0</v>
      </c>
      <c r="CW16" s="30">
        <v>0</v>
      </c>
      <c r="CX16" s="32">
        <v>0</v>
      </c>
      <c r="CY16" s="31">
        <v>0</v>
      </c>
      <c r="CZ16" s="30">
        <v>0</v>
      </c>
    </row>
    <row r="17" spans="1:104" ht="18.75" customHeight="1">
      <c r="A17" s="24"/>
      <c r="B17" s="24"/>
      <c r="C17" s="24" t="s">
        <v>156</v>
      </c>
      <c r="D17" s="24"/>
      <c r="E17" s="24" t="s">
        <v>158</v>
      </c>
      <c r="F17" s="30">
        <v>180762</v>
      </c>
      <c r="G17" s="31">
        <v>180762</v>
      </c>
      <c r="H17" s="30">
        <v>180762</v>
      </c>
      <c r="I17" s="31">
        <v>0</v>
      </c>
      <c r="J17" s="25">
        <v>0</v>
      </c>
      <c r="K17" s="25">
        <v>0</v>
      </c>
      <c r="L17" s="25">
        <v>0</v>
      </c>
      <c r="M17" s="25">
        <v>0</v>
      </c>
      <c r="N17" s="30">
        <v>0</v>
      </c>
      <c r="O17" s="31">
        <v>0</v>
      </c>
      <c r="P17" s="25">
        <v>0</v>
      </c>
      <c r="Q17" s="25">
        <v>0</v>
      </c>
      <c r="R17" s="25">
        <v>0</v>
      </c>
      <c r="S17" s="25">
        <v>0</v>
      </c>
      <c r="T17" s="30">
        <v>0</v>
      </c>
      <c r="U17" s="31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180762</v>
      </c>
      <c r="AE17" s="25">
        <v>0</v>
      </c>
      <c r="AF17" s="25">
        <v>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>
        <v>0</v>
      </c>
      <c r="AS17" s="25">
        <v>0</v>
      </c>
      <c r="AT17" s="30">
        <v>0</v>
      </c>
      <c r="AU17" s="31">
        <v>0</v>
      </c>
      <c r="AV17" s="25">
        <v>0</v>
      </c>
      <c r="AW17" s="25">
        <v>0</v>
      </c>
      <c r="AX17" s="25">
        <v>0</v>
      </c>
      <c r="AY17" s="30">
        <v>0</v>
      </c>
      <c r="AZ17" s="31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30">
        <v>0</v>
      </c>
      <c r="BQ17" s="31">
        <v>0</v>
      </c>
      <c r="BR17" s="25">
        <v>0</v>
      </c>
      <c r="BS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30">
        <v>0</v>
      </c>
      <c r="CE17" s="31">
        <v>0</v>
      </c>
      <c r="CF17" s="30">
        <v>0</v>
      </c>
      <c r="CG17" s="31">
        <v>0</v>
      </c>
      <c r="CH17" s="25">
        <v>0</v>
      </c>
      <c r="CI17" s="25">
        <v>0</v>
      </c>
      <c r="CJ17" s="25">
        <v>0</v>
      </c>
      <c r="CK17" s="25">
        <v>0</v>
      </c>
      <c r="CL17" s="25">
        <v>0</v>
      </c>
      <c r="CM17" s="25">
        <v>0</v>
      </c>
      <c r="CN17" s="25">
        <v>0</v>
      </c>
      <c r="CO17" s="25">
        <v>0</v>
      </c>
      <c r="CP17" s="25">
        <v>0</v>
      </c>
      <c r="CQ17" s="30">
        <v>0</v>
      </c>
      <c r="CR17" s="31">
        <v>0</v>
      </c>
      <c r="CS17" s="25">
        <v>0</v>
      </c>
      <c r="CT17" s="25">
        <v>0</v>
      </c>
      <c r="CU17" s="25">
        <v>0</v>
      </c>
      <c r="CV17" s="25">
        <v>0</v>
      </c>
      <c r="CW17" s="30">
        <v>0</v>
      </c>
      <c r="CX17" s="32">
        <v>0</v>
      </c>
      <c r="CY17" s="31">
        <v>0</v>
      </c>
      <c r="CZ17" s="30">
        <v>0</v>
      </c>
    </row>
    <row r="18" spans="1:104" ht="18.75" customHeight="1">
      <c r="A18" s="24" t="s">
        <v>159</v>
      </c>
      <c r="B18" s="24" t="s">
        <v>160</v>
      </c>
      <c r="C18" s="24" t="s">
        <v>160</v>
      </c>
      <c r="D18" s="24" t="s">
        <v>13</v>
      </c>
      <c r="E18" s="24" t="s">
        <v>80</v>
      </c>
      <c r="F18" s="30">
        <v>180762</v>
      </c>
      <c r="G18" s="31">
        <v>180762</v>
      </c>
      <c r="H18" s="30">
        <v>180762</v>
      </c>
      <c r="I18" s="31">
        <v>0</v>
      </c>
      <c r="J18" s="25">
        <v>0</v>
      </c>
      <c r="K18" s="25">
        <v>0</v>
      </c>
      <c r="L18" s="25">
        <v>0</v>
      </c>
      <c r="M18" s="25">
        <v>0</v>
      </c>
      <c r="N18" s="30">
        <v>0</v>
      </c>
      <c r="O18" s="31">
        <v>0</v>
      </c>
      <c r="P18" s="25">
        <v>0</v>
      </c>
      <c r="Q18" s="25">
        <v>0</v>
      </c>
      <c r="R18" s="25">
        <v>0</v>
      </c>
      <c r="S18" s="25">
        <v>0</v>
      </c>
      <c r="T18" s="30">
        <v>0</v>
      </c>
      <c r="U18" s="31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180762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30">
        <v>0</v>
      </c>
      <c r="AU18" s="31">
        <v>0</v>
      </c>
      <c r="AV18" s="25">
        <v>0</v>
      </c>
      <c r="AW18" s="25">
        <v>0</v>
      </c>
      <c r="AX18" s="25">
        <v>0</v>
      </c>
      <c r="AY18" s="30">
        <v>0</v>
      </c>
      <c r="AZ18" s="31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5">
        <v>0</v>
      </c>
      <c r="BG18" s="25">
        <v>0</v>
      </c>
      <c r="BH18" s="25">
        <v>0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  <c r="BP18" s="30">
        <v>0</v>
      </c>
      <c r="BQ18" s="31">
        <v>0</v>
      </c>
      <c r="BR18" s="25">
        <v>0</v>
      </c>
      <c r="BS18" s="25">
        <v>0</v>
      </c>
      <c r="BT18" s="25">
        <v>0</v>
      </c>
      <c r="BU18" s="25">
        <v>0</v>
      </c>
      <c r="BV18" s="25">
        <v>0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0</v>
      </c>
      <c r="CD18" s="30">
        <v>0</v>
      </c>
      <c r="CE18" s="31">
        <v>0</v>
      </c>
      <c r="CF18" s="30">
        <v>0</v>
      </c>
      <c r="CG18" s="31">
        <v>0</v>
      </c>
      <c r="CH18" s="25">
        <v>0</v>
      </c>
      <c r="CI18" s="25">
        <v>0</v>
      </c>
      <c r="CJ18" s="25">
        <v>0</v>
      </c>
      <c r="CK18" s="25">
        <v>0</v>
      </c>
      <c r="CL18" s="25">
        <v>0</v>
      </c>
      <c r="CM18" s="25">
        <v>0</v>
      </c>
      <c r="CN18" s="25">
        <v>0</v>
      </c>
      <c r="CO18" s="25">
        <v>0</v>
      </c>
      <c r="CP18" s="25">
        <v>0</v>
      </c>
      <c r="CQ18" s="30">
        <v>0</v>
      </c>
      <c r="CR18" s="31">
        <v>0</v>
      </c>
      <c r="CS18" s="25">
        <v>0</v>
      </c>
      <c r="CT18" s="25">
        <v>0</v>
      </c>
      <c r="CU18" s="25">
        <v>0</v>
      </c>
      <c r="CV18" s="25">
        <v>0</v>
      </c>
      <c r="CW18" s="30">
        <v>0</v>
      </c>
      <c r="CX18" s="32">
        <v>0</v>
      </c>
      <c r="CY18" s="31">
        <v>0</v>
      </c>
      <c r="CZ18" s="30">
        <v>0</v>
      </c>
    </row>
    <row r="19" spans="1:104" ht="17.25" customHeight="1">
      <c r="A19" s="24" t="s">
        <v>161</v>
      </c>
      <c r="B19" s="24"/>
      <c r="C19" s="24"/>
      <c r="D19" s="24"/>
      <c r="E19" s="24" t="s">
        <v>162</v>
      </c>
      <c r="F19" s="30">
        <v>67434</v>
      </c>
      <c r="G19" s="31">
        <v>67434</v>
      </c>
      <c r="H19" s="30">
        <v>67434</v>
      </c>
      <c r="I19" s="31">
        <v>0</v>
      </c>
      <c r="J19" s="25">
        <v>0</v>
      </c>
      <c r="K19" s="25">
        <v>0</v>
      </c>
      <c r="L19" s="25">
        <v>0</v>
      </c>
      <c r="M19" s="25">
        <v>0</v>
      </c>
      <c r="N19" s="30">
        <v>0</v>
      </c>
      <c r="O19" s="31">
        <v>0</v>
      </c>
      <c r="P19" s="25">
        <v>0</v>
      </c>
      <c r="Q19" s="25">
        <v>0</v>
      </c>
      <c r="R19" s="25">
        <v>0</v>
      </c>
      <c r="S19" s="25">
        <v>0</v>
      </c>
      <c r="T19" s="30">
        <v>0</v>
      </c>
      <c r="U19" s="31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67434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30">
        <v>0</v>
      </c>
      <c r="AU19" s="31">
        <v>0</v>
      </c>
      <c r="AV19" s="25">
        <v>0</v>
      </c>
      <c r="AW19" s="25">
        <v>0</v>
      </c>
      <c r="AX19" s="25">
        <v>0</v>
      </c>
      <c r="AY19" s="30">
        <v>0</v>
      </c>
      <c r="AZ19" s="31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5">
        <v>0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30">
        <v>0</v>
      </c>
      <c r="BQ19" s="31">
        <v>0</v>
      </c>
      <c r="BR19" s="25">
        <v>0</v>
      </c>
      <c r="BS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30">
        <v>0</v>
      </c>
      <c r="CE19" s="31">
        <v>0</v>
      </c>
      <c r="CF19" s="30">
        <v>0</v>
      </c>
      <c r="CG19" s="31">
        <v>0</v>
      </c>
      <c r="CH19" s="25">
        <v>0</v>
      </c>
      <c r="CI19" s="25">
        <v>0</v>
      </c>
      <c r="CJ19" s="25">
        <v>0</v>
      </c>
      <c r="CK19" s="25">
        <v>0</v>
      </c>
      <c r="CL19" s="25">
        <v>0</v>
      </c>
      <c r="CM19" s="25">
        <v>0</v>
      </c>
      <c r="CN19" s="25">
        <v>0</v>
      </c>
      <c r="CO19" s="25">
        <v>0</v>
      </c>
      <c r="CP19" s="25">
        <v>0</v>
      </c>
      <c r="CQ19" s="30">
        <v>0</v>
      </c>
      <c r="CR19" s="31">
        <v>0</v>
      </c>
      <c r="CS19" s="25">
        <v>0</v>
      </c>
      <c r="CT19" s="25">
        <v>0</v>
      </c>
      <c r="CU19" s="25">
        <v>0</v>
      </c>
      <c r="CV19" s="25">
        <v>0</v>
      </c>
      <c r="CW19" s="30">
        <v>0</v>
      </c>
      <c r="CX19" s="32">
        <v>0</v>
      </c>
      <c r="CY19" s="31">
        <v>0</v>
      </c>
      <c r="CZ19" s="30">
        <v>0</v>
      </c>
    </row>
    <row r="20" spans="1:104" ht="17.25" customHeight="1">
      <c r="A20" s="24"/>
      <c r="B20" s="24" t="s">
        <v>163</v>
      </c>
      <c r="C20" s="24"/>
      <c r="D20" s="24"/>
      <c r="E20" s="24" t="s">
        <v>164</v>
      </c>
      <c r="F20" s="30">
        <v>67434</v>
      </c>
      <c r="G20" s="31">
        <v>67434</v>
      </c>
      <c r="H20" s="30">
        <v>67434</v>
      </c>
      <c r="I20" s="31">
        <v>0</v>
      </c>
      <c r="J20" s="25">
        <v>0</v>
      </c>
      <c r="K20" s="25">
        <v>0</v>
      </c>
      <c r="L20" s="25">
        <v>0</v>
      </c>
      <c r="M20" s="25">
        <v>0</v>
      </c>
      <c r="N20" s="30">
        <v>0</v>
      </c>
      <c r="O20" s="31">
        <v>0</v>
      </c>
      <c r="P20" s="25">
        <v>0</v>
      </c>
      <c r="Q20" s="25">
        <v>0</v>
      </c>
      <c r="R20" s="25">
        <v>0</v>
      </c>
      <c r="S20" s="25">
        <v>0</v>
      </c>
      <c r="T20" s="30">
        <v>0</v>
      </c>
      <c r="U20" s="31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67434</v>
      </c>
      <c r="AG20" s="25">
        <v>0</v>
      </c>
      <c r="AH20" s="25">
        <v>0</v>
      </c>
      <c r="AI20" s="25">
        <v>0</v>
      </c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  <c r="AR20" s="25">
        <v>0</v>
      </c>
      <c r="AS20" s="25">
        <v>0</v>
      </c>
      <c r="AT20" s="30">
        <v>0</v>
      </c>
      <c r="AU20" s="31">
        <v>0</v>
      </c>
      <c r="AV20" s="25">
        <v>0</v>
      </c>
      <c r="AW20" s="25">
        <v>0</v>
      </c>
      <c r="AX20" s="25">
        <v>0</v>
      </c>
      <c r="AY20" s="30">
        <v>0</v>
      </c>
      <c r="AZ20" s="31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30">
        <v>0</v>
      </c>
      <c r="BQ20" s="31">
        <v>0</v>
      </c>
      <c r="BR20" s="25">
        <v>0</v>
      </c>
      <c r="BS20" s="25">
        <v>0</v>
      </c>
      <c r="BT20" s="25">
        <v>0</v>
      </c>
      <c r="BU20" s="25">
        <v>0</v>
      </c>
      <c r="BV20" s="25">
        <v>0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30">
        <v>0</v>
      </c>
      <c r="CE20" s="31">
        <v>0</v>
      </c>
      <c r="CF20" s="30">
        <v>0</v>
      </c>
      <c r="CG20" s="31">
        <v>0</v>
      </c>
      <c r="CH20" s="25">
        <v>0</v>
      </c>
      <c r="CI20" s="25">
        <v>0</v>
      </c>
      <c r="CJ20" s="25">
        <v>0</v>
      </c>
      <c r="CK20" s="25">
        <v>0</v>
      </c>
      <c r="CL20" s="25">
        <v>0</v>
      </c>
      <c r="CM20" s="25">
        <v>0</v>
      </c>
      <c r="CN20" s="25">
        <v>0</v>
      </c>
      <c r="CO20" s="25">
        <v>0</v>
      </c>
      <c r="CP20" s="25">
        <v>0</v>
      </c>
      <c r="CQ20" s="30">
        <v>0</v>
      </c>
      <c r="CR20" s="31">
        <v>0</v>
      </c>
      <c r="CS20" s="25">
        <v>0</v>
      </c>
      <c r="CT20" s="25">
        <v>0</v>
      </c>
      <c r="CU20" s="25">
        <v>0</v>
      </c>
      <c r="CV20" s="25">
        <v>0</v>
      </c>
      <c r="CW20" s="30">
        <v>0</v>
      </c>
      <c r="CX20" s="32">
        <v>0</v>
      </c>
      <c r="CY20" s="31">
        <v>0</v>
      </c>
      <c r="CZ20" s="30">
        <v>0</v>
      </c>
    </row>
    <row r="21" spans="1:104" ht="17.25" customHeight="1">
      <c r="A21" s="24"/>
      <c r="B21" s="24"/>
      <c r="C21" s="24" t="s">
        <v>75</v>
      </c>
      <c r="D21" s="24"/>
      <c r="E21" s="24" t="s">
        <v>165</v>
      </c>
      <c r="F21" s="30">
        <v>67434</v>
      </c>
      <c r="G21" s="31">
        <v>67434</v>
      </c>
      <c r="H21" s="30">
        <v>67434</v>
      </c>
      <c r="I21" s="31">
        <v>0</v>
      </c>
      <c r="J21" s="25">
        <v>0</v>
      </c>
      <c r="K21" s="25">
        <v>0</v>
      </c>
      <c r="L21" s="25">
        <v>0</v>
      </c>
      <c r="M21" s="25">
        <v>0</v>
      </c>
      <c r="N21" s="30">
        <v>0</v>
      </c>
      <c r="O21" s="31">
        <v>0</v>
      </c>
      <c r="P21" s="25">
        <v>0</v>
      </c>
      <c r="Q21" s="25">
        <v>0</v>
      </c>
      <c r="R21" s="25">
        <v>0</v>
      </c>
      <c r="S21" s="25">
        <v>0</v>
      </c>
      <c r="T21" s="30">
        <v>0</v>
      </c>
      <c r="U21" s="31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67434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30">
        <v>0</v>
      </c>
      <c r="AU21" s="31">
        <v>0</v>
      </c>
      <c r="AV21" s="25">
        <v>0</v>
      </c>
      <c r="AW21" s="25">
        <v>0</v>
      </c>
      <c r="AX21" s="25">
        <v>0</v>
      </c>
      <c r="AY21" s="30">
        <v>0</v>
      </c>
      <c r="AZ21" s="31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5">
        <v>0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30">
        <v>0</v>
      </c>
      <c r="BQ21" s="31">
        <v>0</v>
      </c>
      <c r="BR21" s="25">
        <v>0</v>
      </c>
      <c r="BS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30">
        <v>0</v>
      </c>
      <c r="CE21" s="31">
        <v>0</v>
      </c>
      <c r="CF21" s="30">
        <v>0</v>
      </c>
      <c r="CG21" s="31">
        <v>0</v>
      </c>
      <c r="CH21" s="25">
        <v>0</v>
      </c>
      <c r="CI21" s="25">
        <v>0</v>
      </c>
      <c r="CJ21" s="25">
        <v>0</v>
      </c>
      <c r="CK21" s="25">
        <v>0</v>
      </c>
      <c r="CL21" s="25">
        <v>0</v>
      </c>
      <c r="CM21" s="25">
        <v>0</v>
      </c>
      <c r="CN21" s="25">
        <v>0</v>
      </c>
      <c r="CO21" s="25">
        <v>0</v>
      </c>
      <c r="CP21" s="25">
        <v>0</v>
      </c>
      <c r="CQ21" s="30">
        <v>0</v>
      </c>
      <c r="CR21" s="31">
        <v>0</v>
      </c>
      <c r="CS21" s="25">
        <v>0</v>
      </c>
      <c r="CT21" s="25">
        <v>0</v>
      </c>
      <c r="CU21" s="25">
        <v>0</v>
      </c>
      <c r="CV21" s="25">
        <v>0</v>
      </c>
      <c r="CW21" s="30">
        <v>0</v>
      </c>
      <c r="CX21" s="32">
        <v>0</v>
      </c>
      <c r="CY21" s="31">
        <v>0</v>
      </c>
      <c r="CZ21" s="30">
        <v>0</v>
      </c>
    </row>
    <row r="22" spans="1:104" ht="18.75" customHeight="1">
      <c r="A22" s="24" t="s">
        <v>166</v>
      </c>
      <c r="B22" s="24" t="s">
        <v>167</v>
      </c>
      <c r="C22" s="24" t="s">
        <v>79</v>
      </c>
      <c r="D22" s="24" t="s">
        <v>13</v>
      </c>
      <c r="E22" s="24" t="s">
        <v>80</v>
      </c>
      <c r="F22" s="30">
        <v>67434</v>
      </c>
      <c r="G22" s="31">
        <v>67434</v>
      </c>
      <c r="H22" s="30">
        <v>67434</v>
      </c>
      <c r="I22" s="31">
        <v>0</v>
      </c>
      <c r="J22" s="25">
        <v>0</v>
      </c>
      <c r="K22" s="25">
        <v>0</v>
      </c>
      <c r="L22" s="25">
        <v>0</v>
      </c>
      <c r="M22" s="25">
        <v>0</v>
      </c>
      <c r="N22" s="30">
        <v>0</v>
      </c>
      <c r="O22" s="31">
        <v>0</v>
      </c>
      <c r="P22" s="25">
        <v>0</v>
      </c>
      <c r="Q22" s="25">
        <v>0</v>
      </c>
      <c r="R22" s="25">
        <v>0</v>
      </c>
      <c r="S22" s="25">
        <v>0</v>
      </c>
      <c r="T22" s="30">
        <v>0</v>
      </c>
      <c r="U22" s="31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67434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25">
        <v>0</v>
      </c>
      <c r="AS22" s="25">
        <v>0</v>
      </c>
      <c r="AT22" s="30">
        <v>0</v>
      </c>
      <c r="AU22" s="31">
        <v>0</v>
      </c>
      <c r="AV22" s="25">
        <v>0</v>
      </c>
      <c r="AW22" s="25">
        <v>0</v>
      </c>
      <c r="AX22" s="25">
        <v>0</v>
      </c>
      <c r="AY22" s="30">
        <v>0</v>
      </c>
      <c r="AZ22" s="31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5">
        <v>0</v>
      </c>
      <c r="BG22" s="25">
        <v>0</v>
      </c>
      <c r="BH22" s="25">
        <v>0</v>
      </c>
      <c r="BI22" s="25">
        <v>0</v>
      </c>
      <c r="BJ22" s="25">
        <v>0</v>
      </c>
      <c r="BK22" s="25">
        <v>0</v>
      </c>
      <c r="BL22" s="25">
        <v>0</v>
      </c>
      <c r="BM22" s="25">
        <v>0</v>
      </c>
      <c r="BN22" s="25">
        <v>0</v>
      </c>
      <c r="BO22" s="25">
        <v>0</v>
      </c>
      <c r="BP22" s="30">
        <v>0</v>
      </c>
      <c r="BQ22" s="31">
        <v>0</v>
      </c>
      <c r="BR22" s="25">
        <v>0</v>
      </c>
      <c r="BS22" s="25">
        <v>0</v>
      </c>
      <c r="BT22" s="25">
        <v>0</v>
      </c>
      <c r="BU22" s="25">
        <v>0</v>
      </c>
      <c r="BV22" s="25">
        <v>0</v>
      </c>
      <c r="BW22" s="25">
        <v>0</v>
      </c>
      <c r="BX22" s="25">
        <v>0</v>
      </c>
      <c r="BY22" s="25">
        <v>0</v>
      </c>
      <c r="BZ22" s="25">
        <v>0</v>
      </c>
      <c r="CA22" s="25">
        <v>0</v>
      </c>
      <c r="CB22" s="25">
        <v>0</v>
      </c>
      <c r="CC22" s="25">
        <v>0</v>
      </c>
      <c r="CD22" s="30">
        <v>0</v>
      </c>
      <c r="CE22" s="31">
        <v>0</v>
      </c>
      <c r="CF22" s="30">
        <v>0</v>
      </c>
      <c r="CG22" s="31">
        <v>0</v>
      </c>
      <c r="CH22" s="25">
        <v>0</v>
      </c>
      <c r="CI22" s="25">
        <v>0</v>
      </c>
      <c r="CJ22" s="25">
        <v>0</v>
      </c>
      <c r="CK22" s="25">
        <v>0</v>
      </c>
      <c r="CL22" s="25">
        <v>0</v>
      </c>
      <c r="CM22" s="25">
        <v>0</v>
      </c>
      <c r="CN22" s="25">
        <v>0</v>
      </c>
      <c r="CO22" s="25">
        <v>0</v>
      </c>
      <c r="CP22" s="25">
        <v>0</v>
      </c>
      <c r="CQ22" s="30">
        <v>0</v>
      </c>
      <c r="CR22" s="31">
        <v>0</v>
      </c>
      <c r="CS22" s="25">
        <v>0</v>
      </c>
      <c r="CT22" s="25">
        <v>0</v>
      </c>
      <c r="CU22" s="25">
        <v>0</v>
      </c>
      <c r="CV22" s="25">
        <v>0</v>
      </c>
      <c r="CW22" s="30">
        <v>0</v>
      </c>
      <c r="CX22" s="32">
        <v>0</v>
      </c>
      <c r="CY22" s="31">
        <v>0</v>
      </c>
      <c r="CZ22" s="30">
        <v>0</v>
      </c>
    </row>
    <row r="23" spans="1:104" ht="17.25" customHeight="1">
      <c r="A23" s="24" t="s">
        <v>168</v>
      </c>
      <c r="B23" s="24"/>
      <c r="C23" s="24"/>
      <c r="D23" s="24"/>
      <c r="E23" s="24" t="s">
        <v>169</v>
      </c>
      <c r="F23" s="30">
        <v>69787</v>
      </c>
      <c r="G23" s="31">
        <v>69787</v>
      </c>
      <c r="H23" s="30">
        <v>69787</v>
      </c>
      <c r="I23" s="31">
        <v>0</v>
      </c>
      <c r="J23" s="25">
        <v>0</v>
      </c>
      <c r="K23" s="25">
        <v>0</v>
      </c>
      <c r="L23" s="25">
        <v>0</v>
      </c>
      <c r="M23" s="25">
        <v>0</v>
      </c>
      <c r="N23" s="30">
        <v>0</v>
      </c>
      <c r="O23" s="31">
        <v>0</v>
      </c>
      <c r="P23" s="25">
        <v>0</v>
      </c>
      <c r="Q23" s="25">
        <v>0</v>
      </c>
      <c r="R23" s="25">
        <v>0</v>
      </c>
      <c r="S23" s="25">
        <v>0</v>
      </c>
      <c r="T23" s="30">
        <v>0</v>
      </c>
      <c r="U23" s="31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69787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30">
        <v>0</v>
      </c>
      <c r="AU23" s="31">
        <v>0</v>
      </c>
      <c r="AV23" s="25">
        <v>0</v>
      </c>
      <c r="AW23" s="25">
        <v>0</v>
      </c>
      <c r="AX23" s="25">
        <v>0</v>
      </c>
      <c r="AY23" s="30">
        <v>0</v>
      </c>
      <c r="AZ23" s="31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30">
        <v>0</v>
      </c>
      <c r="BQ23" s="31">
        <v>0</v>
      </c>
      <c r="BR23" s="25">
        <v>0</v>
      </c>
      <c r="BS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30">
        <v>0</v>
      </c>
      <c r="CE23" s="31">
        <v>0</v>
      </c>
      <c r="CF23" s="30">
        <v>0</v>
      </c>
      <c r="CG23" s="31">
        <v>0</v>
      </c>
      <c r="CH23" s="25">
        <v>0</v>
      </c>
      <c r="CI23" s="25">
        <v>0</v>
      </c>
      <c r="CJ23" s="25">
        <v>0</v>
      </c>
      <c r="CK23" s="25">
        <v>0</v>
      </c>
      <c r="CL23" s="25">
        <v>0</v>
      </c>
      <c r="CM23" s="25">
        <v>0</v>
      </c>
      <c r="CN23" s="25">
        <v>0</v>
      </c>
      <c r="CO23" s="25">
        <v>0</v>
      </c>
      <c r="CP23" s="25">
        <v>0</v>
      </c>
      <c r="CQ23" s="30">
        <v>0</v>
      </c>
      <c r="CR23" s="31">
        <v>0</v>
      </c>
      <c r="CS23" s="25">
        <v>0</v>
      </c>
      <c r="CT23" s="25">
        <v>0</v>
      </c>
      <c r="CU23" s="25">
        <v>0</v>
      </c>
      <c r="CV23" s="25">
        <v>0</v>
      </c>
      <c r="CW23" s="30">
        <v>0</v>
      </c>
      <c r="CX23" s="32">
        <v>0</v>
      </c>
      <c r="CY23" s="31">
        <v>0</v>
      </c>
      <c r="CZ23" s="30">
        <v>0</v>
      </c>
    </row>
    <row r="24" spans="1:104" ht="17.25" customHeight="1">
      <c r="A24" s="24"/>
      <c r="B24" s="24" t="s">
        <v>151</v>
      </c>
      <c r="C24" s="24"/>
      <c r="D24" s="24"/>
      <c r="E24" s="24" t="s">
        <v>170</v>
      </c>
      <c r="F24" s="30">
        <v>69787</v>
      </c>
      <c r="G24" s="31">
        <v>69787</v>
      </c>
      <c r="H24" s="30">
        <v>69787</v>
      </c>
      <c r="I24" s="31">
        <v>0</v>
      </c>
      <c r="J24" s="25">
        <v>0</v>
      </c>
      <c r="K24" s="25">
        <v>0</v>
      </c>
      <c r="L24" s="25">
        <v>0</v>
      </c>
      <c r="M24" s="25">
        <v>0</v>
      </c>
      <c r="N24" s="30">
        <v>0</v>
      </c>
      <c r="O24" s="31">
        <v>0</v>
      </c>
      <c r="P24" s="25">
        <v>0</v>
      </c>
      <c r="Q24" s="25">
        <v>0</v>
      </c>
      <c r="R24" s="25">
        <v>0</v>
      </c>
      <c r="S24" s="25">
        <v>0</v>
      </c>
      <c r="T24" s="30">
        <v>0</v>
      </c>
      <c r="U24" s="31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69787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30">
        <v>0</v>
      </c>
      <c r="AU24" s="31">
        <v>0</v>
      </c>
      <c r="AV24" s="25">
        <v>0</v>
      </c>
      <c r="AW24" s="25">
        <v>0</v>
      </c>
      <c r="AX24" s="25">
        <v>0</v>
      </c>
      <c r="AY24" s="30">
        <v>0</v>
      </c>
      <c r="AZ24" s="31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30">
        <v>0</v>
      </c>
      <c r="BQ24" s="31">
        <v>0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30">
        <v>0</v>
      </c>
      <c r="CE24" s="31">
        <v>0</v>
      </c>
      <c r="CF24" s="30">
        <v>0</v>
      </c>
      <c r="CG24" s="31">
        <v>0</v>
      </c>
      <c r="CH24" s="25">
        <v>0</v>
      </c>
      <c r="CI24" s="25">
        <v>0</v>
      </c>
      <c r="CJ24" s="25">
        <v>0</v>
      </c>
      <c r="CK24" s="25">
        <v>0</v>
      </c>
      <c r="CL24" s="25">
        <v>0</v>
      </c>
      <c r="CM24" s="25">
        <v>0</v>
      </c>
      <c r="CN24" s="25">
        <v>0</v>
      </c>
      <c r="CO24" s="25">
        <v>0</v>
      </c>
      <c r="CP24" s="25">
        <v>0</v>
      </c>
      <c r="CQ24" s="30">
        <v>0</v>
      </c>
      <c r="CR24" s="31">
        <v>0</v>
      </c>
      <c r="CS24" s="25">
        <v>0</v>
      </c>
      <c r="CT24" s="25">
        <v>0</v>
      </c>
      <c r="CU24" s="25">
        <v>0</v>
      </c>
      <c r="CV24" s="25">
        <v>0</v>
      </c>
      <c r="CW24" s="30">
        <v>0</v>
      </c>
      <c r="CX24" s="32">
        <v>0</v>
      </c>
      <c r="CY24" s="31">
        <v>0</v>
      </c>
      <c r="CZ24" s="30">
        <v>0</v>
      </c>
    </row>
    <row r="25" spans="1:104" ht="17.25" customHeight="1">
      <c r="A25" s="24"/>
      <c r="B25" s="24"/>
      <c r="C25" s="24" t="s">
        <v>75</v>
      </c>
      <c r="D25" s="24"/>
      <c r="E25" s="24" t="s">
        <v>171</v>
      </c>
      <c r="F25" s="30">
        <v>69787</v>
      </c>
      <c r="G25" s="31">
        <v>69787</v>
      </c>
      <c r="H25" s="30">
        <v>69787</v>
      </c>
      <c r="I25" s="31">
        <v>0</v>
      </c>
      <c r="J25" s="25">
        <v>0</v>
      </c>
      <c r="K25" s="25">
        <v>0</v>
      </c>
      <c r="L25" s="25">
        <v>0</v>
      </c>
      <c r="M25" s="25">
        <v>0</v>
      </c>
      <c r="N25" s="30">
        <v>0</v>
      </c>
      <c r="O25" s="31">
        <v>0</v>
      </c>
      <c r="P25" s="25">
        <v>0</v>
      </c>
      <c r="Q25" s="25">
        <v>0</v>
      </c>
      <c r="R25" s="25">
        <v>0</v>
      </c>
      <c r="S25" s="25">
        <v>0</v>
      </c>
      <c r="T25" s="30">
        <v>0</v>
      </c>
      <c r="U25" s="31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69787</v>
      </c>
      <c r="AM25" s="25">
        <v>0</v>
      </c>
      <c r="AN25" s="25">
        <v>0</v>
      </c>
      <c r="AO25" s="25">
        <v>0</v>
      </c>
      <c r="AP25" s="25">
        <v>0</v>
      </c>
      <c r="AQ25" s="25">
        <v>0</v>
      </c>
      <c r="AR25" s="25">
        <v>0</v>
      </c>
      <c r="AS25" s="25">
        <v>0</v>
      </c>
      <c r="AT25" s="30">
        <v>0</v>
      </c>
      <c r="AU25" s="31">
        <v>0</v>
      </c>
      <c r="AV25" s="25">
        <v>0</v>
      </c>
      <c r="AW25" s="25">
        <v>0</v>
      </c>
      <c r="AX25" s="25">
        <v>0</v>
      </c>
      <c r="AY25" s="30">
        <v>0</v>
      </c>
      <c r="AZ25" s="31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5">
        <v>0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30">
        <v>0</v>
      </c>
      <c r="BQ25" s="31">
        <v>0</v>
      </c>
      <c r="BR25" s="25">
        <v>0</v>
      </c>
      <c r="BS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30">
        <v>0</v>
      </c>
      <c r="CE25" s="31">
        <v>0</v>
      </c>
      <c r="CF25" s="30">
        <v>0</v>
      </c>
      <c r="CG25" s="31">
        <v>0</v>
      </c>
      <c r="CH25" s="25">
        <v>0</v>
      </c>
      <c r="CI25" s="25">
        <v>0</v>
      </c>
      <c r="CJ25" s="25">
        <v>0</v>
      </c>
      <c r="CK25" s="25">
        <v>0</v>
      </c>
      <c r="CL25" s="25">
        <v>0</v>
      </c>
      <c r="CM25" s="25">
        <v>0</v>
      </c>
      <c r="CN25" s="25">
        <v>0</v>
      </c>
      <c r="CO25" s="25">
        <v>0</v>
      </c>
      <c r="CP25" s="25">
        <v>0</v>
      </c>
      <c r="CQ25" s="30">
        <v>0</v>
      </c>
      <c r="CR25" s="31">
        <v>0</v>
      </c>
      <c r="CS25" s="25">
        <v>0</v>
      </c>
      <c r="CT25" s="25">
        <v>0</v>
      </c>
      <c r="CU25" s="25">
        <v>0</v>
      </c>
      <c r="CV25" s="25">
        <v>0</v>
      </c>
      <c r="CW25" s="30">
        <v>0</v>
      </c>
      <c r="CX25" s="32">
        <v>0</v>
      </c>
      <c r="CY25" s="31">
        <v>0</v>
      </c>
      <c r="CZ25" s="30">
        <v>0</v>
      </c>
    </row>
    <row r="26" spans="1:104" ht="18.75" customHeight="1">
      <c r="A26" s="24" t="s">
        <v>172</v>
      </c>
      <c r="B26" s="24" t="s">
        <v>153</v>
      </c>
      <c r="C26" s="24" t="s">
        <v>79</v>
      </c>
      <c r="D26" s="24" t="s">
        <v>13</v>
      </c>
      <c r="E26" s="24" t="s">
        <v>80</v>
      </c>
      <c r="F26" s="30">
        <v>69787</v>
      </c>
      <c r="G26" s="31">
        <v>69787</v>
      </c>
      <c r="H26" s="30">
        <v>69787</v>
      </c>
      <c r="I26" s="31">
        <v>0</v>
      </c>
      <c r="J26" s="25">
        <v>0</v>
      </c>
      <c r="K26" s="25">
        <v>0</v>
      </c>
      <c r="L26" s="25">
        <v>0</v>
      </c>
      <c r="M26" s="25">
        <v>0</v>
      </c>
      <c r="N26" s="30">
        <v>0</v>
      </c>
      <c r="O26" s="31">
        <v>0</v>
      </c>
      <c r="P26" s="25">
        <v>0</v>
      </c>
      <c r="Q26" s="25">
        <v>0</v>
      </c>
      <c r="R26" s="25">
        <v>0</v>
      </c>
      <c r="S26" s="25">
        <v>0</v>
      </c>
      <c r="T26" s="30">
        <v>0</v>
      </c>
      <c r="U26" s="31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69787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30">
        <v>0</v>
      </c>
      <c r="AU26" s="31">
        <v>0</v>
      </c>
      <c r="AV26" s="25">
        <v>0</v>
      </c>
      <c r="AW26" s="25">
        <v>0</v>
      </c>
      <c r="AX26" s="25">
        <v>0</v>
      </c>
      <c r="AY26" s="30">
        <v>0</v>
      </c>
      <c r="AZ26" s="31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  <c r="BP26" s="30">
        <v>0</v>
      </c>
      <c r="BQ26" s="31">
        <v>0</v>
      </c>
      <c r="BR26" s="25">
        <v>0</v>
      </c>
      <c r="BS26" s="25">
        <v>0</v>
      </c>
      <c r="BT26" s="25">
        <v>0</v>
      </c>
      <c r="BU26" s="25">
        <v>0</v>
      </c>
      <c r="BV26" s="25">
        <v>0</v>
      </c>
      <c r="BW26" s="25">
        <v>0</v>
      </c>
      <c r="BX26" s="25">
        <v>0</v>
      </c>
      <c r="BY26" s="25">
        <v>0</v>
      </c>
      <c r="BZ26" s="25">
        <v>0</v>
      </c>
      <c r="CA26" s="25">
        <v>0</v>
      </c>
      <c r="CB26" s="25">
        <v>0</v>
      </c>
      <c r="CC26" s="25">
        <v>0</v>
      </c>
      <c r="CD26" s="30">
        <v>0</v>
      </c>
      <c r="CE26" s="31">
        <v>0</v>
      </c>
      <c r="CF26" s="30">
        <v>0</v>
      </c>
      <c r="CG26" s="31">
        <v>0</v>
      </c>
      <c r="CH26" s="25">
        <v>0</v>
      </c>
      <c r="CI26" s="25">
        <v>0</v>
      </c>
      <c r="CJ26" s="25">
        <v>0</v>
      </c>
      <c r="CK26" s="25">
        <v>0</v>
      </c>
      <c r="CL26" s="25">
        <v>0</v>
      </c>
      <c r="CM26" s="25">
        <v>0</v>
      </c>
      <c r="CN26" s="25">
        <v>0</v>
      </c>
      <c r="CO26" s="25">
        <v>0</v>
      </c>
      <c r="CP26" s="25">
        <v>0</v>
      </c>
      <c r="CQ26" s="30">
        <v>0</v>
      </c>
      <c r="CR26" s="31">
        <v>0</v>
      </c>
      <c r="CS26" s="25">
        <v>0</v>
      </c>
      <c r="CT26" s="25">
        <v>0</v>
      </c>
      <c r="CU26" s="25">
        <v>0</v>
      </c>
      <c r="CV26" s="25">
        <v>0</v>
      </c>
      <c r="CW26" s="30">
        <v>0</v>
      </c>
      <c r="CX26" s="32">
        <v>0</v>
      </c>
      <c r="CY26" s="31">
        <v>0</v>
      </c>
      <c r="CZ26" s="30">
        <v>0</v>
      </c>
    </row>
  </sheetData>
  <mergeCells count="117">
    <mergeCell ref="A1:CY2"/>
    <mergeCell ref="CP6:CP7"/>
    <mergeCell ref="CW6:CW7"/>
    <mergeCell ref="CX6:CX7"/>
    <mergeCell ref="CY6:CY7"/>
    <mergeCell ref="CM6:CM7"/>
    <mergeCell ref="CF6:CF7"/>
    <mergeCell ref="CG6:CG7"/>
    <mergeCell ref="CH6:CH7"/>
    <mergeCell ref="CI6:CI7"/>
    <mergeCell ref="A3:E4"/>
    <mergeCell ref="CJ6:CJ7"/>
    <mergeCell ref="CK6:CK7"/>
    <mergeCell ref="CL6:CL7"/>
    <mergeCell ref="BY6:BY7"/>
    <mergeCell ref="BX6:BX7"/>
    <mergeCell ref="BG6:BG7"/>
    <mergeCell ref="BH6:BH7"/>
    <mergeCell ref="BI5:BI7"/>
    <mergeCell ref="BD6:BD7"/>
    <mergeCell ref="BS6:BS7"/>
    <mergeCell ref="BJ6:BJ7"/>
    <mergeCell ref="BK6:BK7"/>
    <mergeCell ref="BL6:BL7"/>
    <mergeCell ref="BM6:BM7"/>
    <mergeCell ref="CZ6:CZ7"/>
    <mergeCell ref="BZ6:BZ7"/>
    <mergeCell ref="CA6:CA7"/>
    <mergeCell ref="BT6:BT7"/>
    <mergeCell ref="BU6:BU7"/>
    <mergeCell ref="BV6:BV7"/>
    <mergeCell ref="BW6:BW7"/>
    <mergeCell ref="CB6:CB7"/>
    <mergeCell ref="CC6:CC7"/>
    <mergeCell ref="CN6:CN7"/>
    <mergeCell ref="CO6:CO7"/>
    <mergeCell ref="CD6:CD7"/>
    <mergeCell ref="CE6:CE7"/>
    <mergeCell ref="BP6:BP7"/>
    <mergeCell ref="BQ6:BQ7"/>
    <mergeCell ref="BR6:BR7"/>
    <mergeCell ref="X6:X7"/>
    <mergeCell ref="Y6:Y7"/>
    <mergeCell ref="Z6:Z7"/>
    <mergeCell ref="AA5:AA7"/>
    <mergeCell ref="BN4:BN7"/>
    <mergeCell ref="BO5:BO7"/>
    <mergeCell ref="BE6:BE7"/>
    <mergeCell ref="A6:A7"/>
    <mergeCell ref="B6:B7"/>
    <mergeCell ref="C6:C7"/>
    <mergeCell ref="D5:D7"/>
    <mergeCell ref="A5:C5"/>
    <mergeCell ref="BL5:BM5"/>
    <mergeCell ref="AX6:AX7"/>
    <mergeCell ref="AY5:AY7"/>
    <mergeCell ref="AZ6:AZ7"/>
    <mergeCell ref="BA6:BA7"/>
    <mergeCell ref="G4:G7"/>
    <mergeCell ref="K6:K7"/>
    <mergeCell ref="L6:L7"/>
    <mergeCell ref="AF5:AF7"/>
    <mergeCell ref="I5:L5"/>
    <mergeCell ref="U6:U7"/>
    <mergeCell ref="P6:P7"/>
    <mergeCell ref="R6:R7"/>
    <mergeCell ref="S6:S7"/>
    <mergeCell ref="T6:T7"/>
    <mergeCell ref="AW6:AW7"/>
    <mergeCell ref="BB6:BB7"/>
    <mergeCell ref="BF6:BF7"/>
    <mergeCell ref="AO6:AO7"/>
    <mergeCell ref="AP6:AP7"/>
    <mergeCell ref="AQ6:AQ7"/>
    <mergeCell ref="AR6:AR7"/>
    <mergeCell ref="AS6:AS7"/>
    <mergeCell ref="BC6:BC7"/>
    <mergeCell ref="AJ6:AJ7"/>
    <mergeCell ref="AK6:AK7"/>
    <mergeCell ref="E5:E7"/>
    <mergeCell ref="F3:F7"/>
    <mergeCell ref="I6:I7"/>
    <mergeCell ref="J6:J7"/>
    <mergeCell ref="G3:BM3"/>
    <mergeCell ref="AT6:AT7"/>
    <mergeCell ref="AU6:AU7"/>
    <mergeCell ref="AV6:AV7"/>
    <mergeCell ref="BP5:CV5"/>
    <mergeCell ref="CW5:CZ5"/>
    <mergeCell ref="AM5:AM7"/>
    <mergeCell ref="AN6:AN7"/>
    <mergeCell ref="V6:V7"/>
    <mergeCell ref="W6:W7"/>
    <mergeCell ref="AN5:AX5"/>
    <mergeCell ref="AG5:AG7"/>
    <mergeCell ref="AH6:AH7"/>
    <mergeCell ref="AI6:AI7"/>
    <mergeCell ref="BF5:BH5"/>
    <mergeCell ref="BJ5:BK5"/>
    <mergeCell ref="Q6:Q7"/>
    <mergeCell ref="M5:Z5"/>
    <mergeCell ref="AH5:AK5"/>
    <mergeCell ref="BN3:CZ3"/>
    <mergeCell ref="H4:AX4"/>
    <mergeCell ref="AY4:BM4"/>
    <mergeCell ref="BO4:CZ4"/>
    <mergeCell ref="H5:H7"/>
    <mergeCell ref="M6:M7"/>
    <mergeCell ref="N6:N7"/>
    <mergeCell ref="O6:O7"/>
    <mergeCell ref="AL5:AL7"/>
    <mergeCell ref="CQ6:CV6"/>
    <mergeCell ref="AB5:AB7"/>
    <mergeCell ref="AC5:AC7"/>
    <mergeCell ref="AD5:AD7"/>
    <mergeCell ref="AE5:AE7"/>
    <mergeCell ref="AZ5:BE5"/>
  </mergeCells>
  <phoneticPr fontId="0" type="noConversion"/>
  <printOptions horizontalCentered="1"/>
  <pageMargins left="0.51180555555555551" right="0.51180555555555551" top="0.78680555555555554" bottom="0.78680555555555554" header="0.49930555555555556" footer="0.49930555555555556"/>
  <pageSetup paperSize="9" scale="65" orientation="landscape" horizontalDpi="0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DN24"/>
  <sheetViews>
    <sheetView showGridLines="0" workbookViewId="0">
      <selection activeCell="E21" sqref="E21"/>
    </sheetView>
  </sheetViews>
  <sheetFormatPr defaultColWidth="9.1640625" defaultRowHeight="17.25" customHeight="1"/>
  <cols>
    <col min="1" max="3" width="12" customWidth="1"/>
    <col min="4" max="4" width="13.83203125" customWidth="1"/>
    <col min="5" max="5" width="43.6640625" customWidth="1"/>
    <col min="6" max="6" width="17" customWidth="1"/>
    <col min="7" max="10" width="12" customWidth="1"/>
    <col min="11" max="11" width="14.6640625" customWidth="1"/>
    <col min="12" max="16" width="12" customWidth="1"/>
    <col min="17" max="17" width="14.1640625" customWidth="1"/>
    <col min="18" max="43" width="12" customWidth="1"/>
    <col min="44" max="44" width="14.6640625" customWidth="1"/>
    <col min="45" max="64" width="12" customWidth="1"/>
    <col min="65" max="96" width="9.1640625" customWidth="1"/>
    <col min="97" max="118" width="12" customWidth="1"/>
  </cols>
  <sheetData>
    <row r="1" spans="1:118" ht="17.25" customHeight="1">
      <c r="A1" s="155" t="s">
        <v>396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5"/>
      <c r="BA1" s="155"/>
      <c r="BB1" s="155"/>
      <c r="BC1" s="155"/>
      <c r="BD1" s="155"/>
      <c r="BE1" s="155"/>
      <c r="BF1" s="155"/>
      <c r="BG1" s="155"/>
      <c r="BH1" s="155"/>
      <c r="BI1" s="155"/>
      <c r="BJ1" s="155"/>
      <c r="BK1" s="155"/>
      <c r="BL1" s="155"/>
      <c r="BM1" s="155"/>
      <c r="BN1" s="155"/>
      <c r="BO1" s="155"/>
      <c r="BP1" s="155"/>
      <c r="BQ1" s="155"/>
      <c r="BR1" s="155"/>
      <c r="BS1" s="155"/>
      <c r="BT1" s="155"/>
      <c r="BU1" s="155"/>
      <c r="BV1" s="155"/>
      <c r="BW1" s="155"/>
      <c r="BX1" s="155"/>
      <c r="BY1" s="155"/>
      <c r="BZ1" s="155"/>
      <c r="CA1" s="155"/>
      <c r="CB1" s="155"/>
      <c r="CC1" s="155"/>
      <c r="CD1" s="155"/>
      <c r="CE1" s="155"/>
      <c r="CF1" s="155"/>
      <c r="CG1" s="155"/>
      <c r="CH1" s="155"/>
      <c r="CI1" s="155"/>
      <c r="CJ1" s="155"/>
      <c r="CK1" s="155"/>
      <c r="CL1" s="155"/>
      <c r="CM1" s="155"/>
      <c r="CN1" s="155"/>
      <c r="CO1" s="155"/>
      <c r="CP1" s="155"/>
      <c r="CQ1" s="155"/>
      <c r="CR1" s="155"/>
      <c r="CS1" s="155"/>
      <c r="CT1" s="155"/>
      <c r="CU1" s="155"/>
      <c r="CV1" s="155"/>
      <c r="CW1" s="155"/>
      <c r="CX1" s="155"/>
      <c r="CY1" s="155"/>
      <c r="CZ1" s="155"/>
      <c r="DA1" s="155"/>
      <c r="DB1" s="155"/>
      <c r="DC1" s="155"/>
      <c r="DD1" s="155"/>
      <c r="DE1" s="155"/>
      <c r="DF1" s="155"/>
      <c r="DG1" s="155"/>
      <c r="DH1" s="155"/>
      <c r="DI1" s="155"/>
      <c r="DJ1" s="155"/>
      <c r="DK1" s="155"/>
      <c r="DL1" s="155"/>
      <c r="DM1" s="5"/>
      <c r="DN1" s="5"/>
    </row>
    <row r="2" spans="1:118" ht="27.75" customHeight="1">
      <c r="A2" s="155"/>
      <c r="B2" s="155"/>
      <c r="C2" s="155"/>
      <c r="D2" s="155"/>
      <c r="E2" s="155"/>
      <c r="F2" s="163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5"/>
      <c r="CT2" s="155"/>
      <c r="CU2" s="155"/>
      <c r="CV2" s="155"/>
      <c r="CW2" s="155"/>
      <c r="CX2" s="155"/>
      <c r="CY2" s="155"/>
      <c r="CZ2" s="155"/>
      <c r="DA2" s="155"/>
      <c r="DB2" s="155"/>
      <c r="DC2" s="155"/>
      <c r="DD2" s="155"/>
      <c r="DE2" s="155"/>
      <c r="DF2" s="155"/>
      <c r="DG2" s="155"/>
      <c r="DH2" s="155"/>
      <c r="DI2" s="155"/>
      <c r="DJ2" s="155"/>
      <c r="DK2" s="155"/>
      <c r="DL2" s="155"/>
      <c r="DM2" s="5" t="s">
        <v>15</v>
      </c>
      <c r="DN2" s="5"/>
    </row>
    <row r="3" spans="1:118" ht="17.25" customHeight="1">
      <c r="A3" s="119" t="s">
        <v>39</v>
      </c>
      <c r="B3" s="119"/>
      <c r="C3" s="119"/>
      <c r="D3" s="119"/>
      <c r="E3" s="119"/>
      <c r="F3" s="160" t="s">
        <v>392</v>
      </c>
      <c r="G3" s="119" t="s">
        <v>268</v>
      </c>
      <c r="H3" s="119"/>
      <c r="I3" s="119"/>
      <c r="J3" s="119"/>
      <c r="K3" s="119"/>
      <c r="L3" s="119"/>
      <c r="M3" s="119"/>
      <c r="N3" s="119"/>
      <c r="O3" s="119" t="s">
        <v>269</v>
      </c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62" t="s">
        <v>245</v>
      </c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 t="s">
        <v>247</v>
      </c>
      <c r="BQ3" s="162"/>
      <c r="BR3" s="162"/>
      <c r="BS3" s="119" t="s">
        <v>272</v>
      </c>
      <c r="BT3" s="119"/>
      <c r="BU3" s="119"/>
      <c r="BV3" s="119"/>
      <c r="BW3" s="119"/>
      <c r="BX3" s="119"/>
      <c r="BY3" s="119"/>
      <c r="BZ3" s="119"/>
      <c r="CA3" s="119"/>
      <c r="CB3" s="119"/>
      <c r="CC3" s="119"/>
      <c r="CD3" s="119"/>
      <c r="CE3" s="119"/>
      <c r="CF3" s="119" t="s">
        <v>271</v>
      </c>
      <c r="CG3" s="119"/>
      <c r="CH3" s="119"/>
      <c r="CI3" s="119"/>
      <c r="CJ3" s="119"/>
      <c r="CK3" s="119"/>
      <c r="CL3" s="119"/>
      <c r="CM3" s="119"/>
      <c r="CN3" s="119"/>
      <c r="CO3" s="119"/>
      <c r="CP3" s="119"/>
      <c r="CQ3" s="119"/>
      <c r="CR3" s="119"/>
      <c r="CS3" s="119"/>
      <c r="CT3" s="119"/>
      <c r="CU3" s="119"/>
      <c r="CV3" s="119"/>
      <c r="CW3" s="119" t="s">
        <v>381</v>
      </c>
      <c r="CX3" s="119"/>
      <c r="CY3" s="119"/>
      <c r="CZ3" s="119" t="s">
        <v>243</v>
      </c>
      <c r="DA3" s="119"/>
      <c r="DB3" s="119"/>
      <c r="DC3" s="119"/>
      <c r="DD3" s="119"/>
      <c r="DE3" s="119"/>
      <c r="DF3" s="119" t="s">
        <v>382</v>
      </c>
      <c r="DG3" s="119"/>
      <c r="DH3" s="119"/>
      <c r="DI3" s="119" t="s">
        <v>251</v>
      </c>
      <c r="DJ3" s="119"/>
      <c r="DK3" s="119"/>
      <c r="DL3" s="119"/>
      <c r="DM3" s="119"/>
      <c r="DN3" s="5"/>
    </row>
    <row r="4" spans="1:118" ht="17.25" customHeight="1">
      <c r="A4" s="119" t="s">
        <v>40</v>
      </c>
      <c r="B4" s="119"/>
      <c r="C4" s="119"/>
      <c r="D4" s="119" t="s">
        <v>34</v>
      </c>
      <c r="E4" s="119" t="s">
        <v>397</v>
      </c>
      <c r="F4" s="160"/>
      <c r="G4" s="119" t="s">
        <v>4</v>
      </c>
      <c r="H4" s="119" t="s">
        <v>6</v>
      </c>
      <c r="I4" s="119"/>
      <c r="J4" s="119"/>
      <c r="K4" s="119"/>
      <c r="L4" s="119" t="s">
        <v>299</v>
      </c>
      <c r="M4" s="119"/>
      <c r="N4" s="119"/>
      <c r="O4" s="119" t="s">
        <v>4</v>
      </c>
      <c r="P4" s="119" t="s">
        <v>305</v>
      </c>
      <c r="Q4" s="119"/>
      <c r="R4" s="119"/>
      <c r="S4" s="119"/>
      <c r="T4" s="119"/>
      <c r="U4" s="120"/>
      <c r="V4" s="119"/>
      <c r="W4" s="119"/>
      <c r="X4" s="119"/>
      <c r="Y4" s="119"/>
      <c r="Z4" s="119"/>
      <c r="AA4" s="119"/>
      <c r="AB4" s="119"/>
      <c r="AC4" s="119"/>
      <c r="AD4" s="119"/>
      <c r="AE4" s="119" t="s">
        <v>4</v>
      </c>
      <c r="AF4" s="119" t="s">
        <v>317</v>
      </c>
      <c r="AG4" s="119"/>
      <c r="AH4" s="119"/>
      <c r="AI4" s="119"/>
      <c r="AJ4" s="119"/>
      <c r="AK4" s="119" t="s">
        <v>318</v>
      </c>
      <c r="AL4" s="119"/>
      <c r="AM4" s="119"/>
      <c r="AN4" s="119"/>
      <c r="AO4" s="119"/>
      <c r="AP4" s="119"/>
      <c r="AQ4" s="119"/>
      <c r="AR4" s="119"/>
      <c r="AS4" s="119" t="s">
        <v>319</v>
      </c>
      <c r="AT4" s="119"/>
      <c r="AU4" s="119"/>
      <c r="AV4" s="119"/>
      <c r="AW4" s="119"/>
      <c r="AX4" s="119" t="s">
        <v>320</v>
      </c>
      <c r="AY4" s="119"/>
      <c r="AZ4" s="119"/>
      <c r="BA4" s="119"/>
      <c r="BB4" s="119"/>
      <c r="BC4" s="119"/>
      <c r="BD4" s="119" t="s">
        <v>278</v>
      </c>
      <c r="BE4" s="119" t="s">
        <v>321</v>
      </c>
      <c r="BF4" s="119"/>
      <c r="BG4" s="119"/>
      <c r="BH4" s="119" t="s">
        <v>279</v>
      </c>
      <c r="BI4" s="119" t="s">
        <v>281</v>
      </c>
      <c r="BJ4" s="119"/>
      <c r="BK4" s="119"/>
      <c r="BL4" s="119"/>
      <c r="BM4" s="119"/>
      <c r="BN4" s="119"/>
      <c r="BO4" s="119"/>
      <c r="BP4" s="119" t="s">
        <v>4</v>
      </c>
      <c r="BQ4" s="119" t="s">
        <v>283</v>
      </c>
      <c r="BR4" s="119" t="s">
        <v>284</v>
      </c>
      <c r="BS4" s="119" t="s">
        <v>4</v>
      </c>
      <c r="BT4" s="119" t="s">
        <v>384</v>
      </c>
      <c r="BU4" s="119" t="s">
        <v>310</v>
      </c>
      <c r="BV4" s="119" t="s">
        <v>311</v>
      </c>
      <c r="BW4" s="119" t="s">
        <v>262</v>
      </c>
      <c r="BX4" s="119" t="s">
        <v>266</v>
      </c>
      <c r="BY4" s="119" t="s">
        <v>312</v>
      </c>
      <c r="BZ4" s="119" t="s">
        <v>385</v>
      </c>
      <c r="CA4" s="119" t="s">
        <v>263</v>
      </c>
      <c r="CB4" s="119" t="s">
        <v>314</v>
      </c>
      <c r="CC4" s="119" t="s">
        <v>315</v>
      </c>
      <c r="CD4" s="119" t="s">
        <v>316</v>
      </c>
      <c r="CE4" s="119" t="s">
        <v>386</v>
      </c>
      <c r="CF4" s="119" t="s">
        <v>4</v>
      </c>
      <c r="CG4" s="119" t="s">
        <v>384</v>
      </c>
      <c r="CH4" s="119" t="s">
        <v>310</v>
      </c>
      <c r="CI4" s="119" t="s">
        <v>311</v>
      </c>
      <c r="CJ4" s="119" t="s">
        <v>262</v>
      </c>
      <c r="CK4" s="119" t="s">
        <v>266</v>
      </c>
      <c r="CL4" s="119" t="s">
        <v>312</v>
      </c>
      <c r="CM4" s="119" t="s">
        <v>385</v>
      </c>
      <c r="CN4" s="119" t="s">
        <v>306</v>
      </c>
      <c r="CO4" s="119" t="s">
        <v>307</v>
      </c>
      <c r="CP4" s="119" t="s">
        <v>308</v>
      </c>
      <c r="CQ4" s="119" t="s">
        <v>309</v>
      </c>
      <c r="CR4" s="119" t="s">
        <v>263</v>
      </c>
      <c r="CS4" s="119" t="s">
        <v>314</v>
      </c>
      <c r="CT4" s="119" t="s">
        <v>315</v>
      </c>
      <c r="CU4" s="119" t="s">
        <v>316</v>
      </c>
      <c r="CV4" s="119" t="s">
        <v>267</v>
      </c>
      <c r="CW4" s="119" t="s">
        <v>4</v>
      </c>
      <c r="CX4" s="119" t="s">
        <v>387</v>
      </c>
      <c r="CY4" s="119" t="s">
        <v>275</v>
      </c>
      <c r="CZ4" s="119" t="s">
        <v>4</v>
      </c>
      <c r="DA4" s="119" t="s">
        <v>387</v>
      </c>
      <c r="DB4" s="119" t="s">
        <v>388</v>
      </c>
      <c r="DC4" s="119" t="s">
        <v>273</v>
      </c>
      <c r="DD4" s="119" t="s">
        <v>274</v>
      </c>
      <c r="DE4" s="119" t="s">
        <v>389</v>
      </c>
      <c r="DF4" s="119" t="s">
        <v>4</v>
      </c>
      <c r="DG4" s="119" t="s">
        <v>382</v>
      </c>
      <c r="DH4" s="119" t="s">
        <v>282</v>
      </c>
      <c r="DI4" s="119" t="s">
        <v>4</v>
      </c>
      <c r="DJ4" s="119" t="s">
        <v>292</v>
      </c>
      <c r="DK4" s="119" t="s">
        <v>293</v>
      </c>
      <c r="DL4" s="119" t="s">
        <v>294</v>
      </c>
      <c r="DM4" s="119" t="s">
        <v>251</v>
      </c>
      <c r="DN4" s="5"/>
    </row>
    <row r="5" spans="1:118" ht="17.25" customHeight="1">
      <c r="A5" s="119" t="s">
        <v>64</v>
      </c>
      <c r="B5" s="119" t="s">
        <v>65</v>
      </c>
      <c r="C5" s="119" t="s">
        <v>66</v>
      </c>
      <c r="D5" s="119"/>
      <c r="E5" s="119"/>
      <c r="F5" s="160"/>
      <c r="G5" s="119"/>
      <c r="H5" s="119" t="s">
        <v>7</v>
      </c>
      <c r="I5" s="119" t="s">
        <v>22</v>
      </c>
      <c r="J5" s="119" t="s">
        <v>23</v>
      </c>
      <c r="K5" s="119" t="s">
        <v>25</v>
      </c>
      <c r="L5" s="119" t="s">
        <v>7</v>
      </c>
      <c r="M5" s="119" t="s">
        <v>334</v>
      </c>
      <c r="N5" s="119" t="s">
        <v>335</v>
      </c>
      <c r="O5" s="119"/>
      <c r="P5" s="119" t="s">
        <v>7</v>
      </c>
      <c r="Q5" s="119" t="s">
        <v>341</v>
      </c>
      <c r="R5" s="119" t="s">
        <v>60</v>
      </c>
      <c r="S5" s="119" t="s">
        <v>342</v>
      </c>
      <c r="T5" s="128" t="s">
        <v>52</v>
      </c>
      <c r="U5" s="158" t="s">
        <v>2</v>
      </c>
      <c r="V5" s="139" t="s">
        <v>345</v>
      </c>
      <c r="W5" s="119" t="s">
        <v>346</v>
      </c>
      <c r="X5" s="119" t="s">
        <v>347</v>
      </c>
      <c r="Y5" s="119" t="s">
        <v>348</v>
      </c>
      <c r="Z5" s="119" t="s">
        <v>349</v>
      </c>
      <c r="AA5" s="119" t="s">
        <v>351</v>
      </c>
      <c r="AB5" s="119" t="s">
        <v>352</v>
      </c>
      <c r="AC5" s="119" t="s">
        <v>353</v>
      </c>
      <c r="AD5" s="119" t="s">
        <v>63</v>
      </c>
      <c r="AE5" s="119"/>
      <c r="AF5" s="119" t="s">
        <v>7</v>
      </c>
      <c r="AG5" s="119" t="s">
        <v>354</v>
      </c>
      <c r="AH5" s="119" t="s">
        <v>355</v>
      </c>
      <c r="AI5" s="119" t="s">
        <v>356</v>
      </c>
      <c r="AJ5" s="119" t="s">
        <v>357</v>
      </c>
      <c r="AK5" s="119" t="s">
        <v>7</v>
      </c>
      <c r="AL5" s="119" t="s">
        <v>358</v>
      </c>
      <c r="AM5" s="119" t="s">
        <v>359</v>
      </c>
      <c r="AN5" s="119" t="s">
        <v>361</v>
      </c>
      <c r="AO5" s="119" t="s">
        <v>362</v>
      </c>
      <c r="AP5" s="119" t="s">
        <v>363</v>
      </c>
      <c r="AQ5" s="119" t="s">
        <v>364</v>
      </c>
      <c r="AR5" s="119" t="s">
        <v>366</v>
      </c>
      <c r="AS5" s="119" t="s">
        <v>7</v>
      </c>
      <c r="AT5" s="119" t="s">
        <v>367</v>
      </c>
      <c r="AU5" s="119" t="s">
        <v>368</v>
      </c>
      <c r="AV5" s="119" t="s">
        <v>369</v>
      </c>
      <c r="AW5" s="119" t="s">
        <v>370</v>
      </c>
      <c r="AX5" s="119" t="s">
        <v>7</v>
      </c>
      <c r="AY5" s="119" t="s">
        <v>371</v>
      </c>
      <c r="AZ5" s="119" t="s">
        <v>372</v>
      </c>
      <c r="BA5" s="119" t="s">
        <v>373</v>
      </c>
      <c r="BB5" s="119" t="s">
        <v>374</v>
      </c>
      <c r="BC5" s="119" t="s">
        <v>375</v>
      </c>
      <c r="BD5" s="119"/>
      <c r="BE5" s="119" t="s">
        <v>7</v>
      </c>
      <c r="BF5" s="119" t="s">
        <v>377</v>
      </c>
      <c r="BG5" s="119" t="s">
        <v>378</v>
      </c>
      <c r="BH5" s="119"/>
      <c r="BI5" s="119" t="s">
        <v>7</v>
      </c>
      <c r="BJ5" s="119" t="s">
        <v>322</v>
      </c>
      <c r="BK5" s="119" t="s">
        <v>323</v>
      </c>
      <c r="BL5" s="119" t="s">
        <v>324</v>
      </c>
      <c r="BM5" s="119" t="s">
        <v>325</v>
      </c>
      <c r="BN5" s="119" t="s">
        <v>326</v>
      </c>
      <c r="BO5" s="119" t="s">
        <v>327</v>
      </c>
      <c r="BP5" s="119"/>
      <c r="BQ5" s="119"/>
      <c r="BR5" s="119"/>
      <c r="BS5" s="119"/>
      <c r="BT5" s="119"/>
      <c r="BU5" s="119"/>
      <c r="BV5" s="119"/>
      <c r="BW5" s="119"/>
      <c r="BX5" s="119"/>
      <c r="BY5" s="119"/>
      <c r="BZ5" s="119"/>
      <c r="CA5" s="119"/>
      <c r="CB5" s="119"/>
      <c r="CC5" s="119"/>
      <c r="CD5" s="119"/>
      <c r="CE5" s="119"/>
      <c r="CF5" s="119"/>
      <c r="CG5" s="119"/>
      <c r="CH5" s="119"/>
      <c r="CI5" s="119"/>
      <c r="CJ5" s="119"/>
      <c r="CK5" s="119"/>
      <c r="CL5" s="119"/>
      <c r="CM5" s="119"/>
      <c r="CN5" s="119"/>
      <c r="CO5" s="119"/>
      <c r="CP5" s="119"/>
      <c r="CQ5" s="119"/>
      <c r="CR5" s="119"/>
      <c r="CS5" s="119"/>
      <c r="CT5" s="119"/>
      <c r="CU5" s="119"/>
      <c r="CV5" s="119"/>
      <c r="CW5" s="119"/>
      <c r="CX5" s="119"/>
      <c r="CY5" s="119"/>
      <c r="CZ5" s="119"/>
      <c r="DA5" s="119"/>
      <c r="DB5" s="119"/>
      <c r="DC5" s="119"/>
      <c r="DD5" s="119"/>
      <c r="DE5" s="119"/>
      <c r="DF5" s="119"/>
      <c r="DG5" s="119"/>
      <c r="DH5" s="119"/>
      <c r="DI5" s="119"/>
      <c r="DJ5" s="119"/>
      <c r="DK5" s="119"/>
      <c r="DL5" s="119"/>
      <c r="DM5" s="119"/>
      <c r="DN5" s="5"/>
    </row>
    <row r="6" spans="1:118" ht="21.75" customHeight="1">
      <c r="A6" s="120"/>
      <c r="B6" s="120"/>
      <c r="C6" s="120"/>
      <c r="D6" s="120"/>
      <c r="E6" s="120"/>
      <c r="F6" s="161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9"/>
      <c r="U6" s="159"/>
      <c r="V6" s="157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0"/>
      <c r="BM6" s="120"/>
      <c r="BN6" s="120"/>
      <c r="BO6" s="120"/>
      <c r="BP6" s="120"/>
      <c r="BQ6" s="120"/>
      <c r="BR6" s="120"/>
      <c r="BS6" s="120"/>
      <c r="BT6" s="120"/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0"/>
      <c r="DD6" s="120"/>
      <c r="DE6" s="120"/>
      <c r="DF6" s="120"/>
      <c r="DG6" s="120"/>
      <c r="DH6" s="120"/>
      <c r="DI6" s="120"/>
      <c r="DJ6" s="120"/>
      <c r="DK6" s="120"/>
      <c r="DL6" s="120"/>
      <c r="DM6" s="120"/>
      <c r="DN6" s="5"/>
    </row>
    <row r="7" spans="1:118" s="7" customFormat="1" ht="17.25" customHeight="1">
      <c r="A7" s="29"/>
      <c r="B7" s="29"/>
      <c r="C7" s="29"/>
      <c r="D7" s="29"/>
      <c r="E7" s="29" t="s">
        <v>4</v>
      </c>
      <c r="F7" s="30">
        <v>296858</v>
      </c>
      <c r="G7" s="36">
        <v>0</v>
      </c>
      <c r="H7" s="37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200000</v>
      </c>
      <c r="P7" s="3">
        <v>200000</v>
      </c>
      <c r="Q7" s="36">
        <v>0</v>
      </c>
      <c r="R7" s="36">
        <v>0</v>
      </c>
      <c r="S7" s="36">
        <v>0</v>
      </c>
      <c r="T7" s="37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200000</v>
      </c>
      <c r="AE7" s="3">
        <v>96858</v>
      </c>
      <c r="AF7" s="37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96858</v>
      </c>
      <c r="BJ7" s="2">
        <v>0</v>
      </c>
      <c r="BK7" s="2">
        <v>0</v>
      </c>
      <c r="BL7" s="2">
        <v>0</v>
      </c>
      <c r="BM7" s="2">
        <v>0</v>
      </c>
      <c r="BN7" s="2">
        <v>0</v>
      </c>
      <c r="BO7" s="2">
        <v>96858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0</v>
      </c>
      <c r="DM7" s="3">
        <v>0</v>
      </c>
    </row>
    <row r="8" spans="1:118" ht="17.25" customHeight="1">
      <c r="A8" s="29"/>
      <c r="B8" s="29"/>
      <c r="C8" s="29"/>
      <c r="D8" s="29"/>
      <c r="E8" s="29" t="s">
        <v>14</v>
      </c>
      <c r="F8" s="30">
        <v>296858</v>
      </c>
      <c r="G8" s="36">
        <v>0</v>
      </c>
      <c r="H8" s="37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200000</v>
      </c>
      <c r="P8" s="3">
        <v>200000</v>
      </c>
      <c r="Q8" s="36">
        <v>0</v>
      </c>
      <c r="R8" s="36">
        <v>0</v>
      </c>
      <c r="S8" s="36">
        <v>0</v>
      </c>
      <c r="T8" s="37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200000</v>
      </c>
      <c r="AE8" s="3">
        <v>96858</v>
      </c>
      <c r="AF8" s="37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96858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96858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3">
        <v>0</v>
      </c>
      <c r="DN8" s="5"/>
    </row>
    <row r="9" spans="1:118" ht="17.25" customHeight="1">
      <c r="A9" s="29" t="s">
        <v>71</v>
      </c>
      <c r="B9" s="29"/>
      <c r="C9" s="29"/>
      <c r="D9" s="29"/>
      <c r="E9" s="29" t="s">
        <v>398</v>
      </c>
      <c r="F9" s="30">
        <v>296858</v>
      </c>
      <c r="G9" s="36">
        <v>0</v>
      </c>
      <c r="H9" s="37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200000</v>
      </c>
      <c r="P9" s="3">
        <v>200000</v>
      </c>
      <c r="Q9" s="36">
        <v>0</v>
      </c>
      <c r="R9" s="36">
        <v>0</v>
      </c>
      <c r="S9" s="36">
        <v>0</v>
      </c>
      <c r="T9" s="37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200000</v>
      </c>
      <c r="AE9" s="3">
        <v>96858</v>
      </c>
      <c r="AF9" s="37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96858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96858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0</v>
      </c>
      <c r="DL9" s="2">
        <v>0</v>
      </c>
      <c r="DM9" s="3">
        <v>0</v>
      </c>
      <c r="DN9" s="5"/>
    </row>
    <row r="10" spans="1:118" ht="17.25" customHeight="1">
      <c r="A10" s="29"/>
      <c r="B10" s="29" t="s">
        <v>73</v>
      </c>
      <c r="C10" s="29"/>
      <c r="D10" s="29"/>
      <c r="E10" s="29" t="s">
        <v>399</v>
      </c>
      <c r="F10" s="30">
        <v>296858</v>
      </c>
      <c r="G10" s="36">
        <v>0</v>
      </c>
      <c r="H10" s="37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200000</v>
      </c>
      <c r="P10" s="3">
        <v>200000</v>
      </c>
      <c r="Q10" s="36">
        <v>0</v>
      </c>
      <c r="R10" s="36">
        <v>0</v>
      </c>
      <c r="S10" s="36">
        <v>0</v>
      </c>
      <c r="T10" s="37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200000</v>
      </c>
      <c r="AE10" s="3">
        <v>96858</v>
      </c>
      <c r="AF10" s="37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96858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96858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2">
        <v>0</v>
      </c>
      <c r="DM10" s="3">
        <v>0</v>
      </c>
      <c r="DN10" s="5"/>
    </row>
    <row r="11" spans="1:118" ht="17.25" customHeight="1">
      <c r="A11" s="29"/>
      <c r="B11" s="29"/>
      <c r="C11" s="29" t="s">
        <v>151</v>
      </c>
      <c r="D11" s="29"/>
      <c r="E11" s="29" t="s">
        <v>400</v>
      </c>
      <c r="F11" s="30">
        <v>296858</v>
      </c>
      <c r="G11" s="36">
        <v>0</v>
      </c>
      <c r="H11" s="37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200000</v>
      </c>
      <c r="P11" s="3">
        <v>200000</v>
      </c>
      <c r="Q11" s="36">
        <v>0</v>
      </c>
      <c r="R11" s="36">
        <v>0</v>
      </c>
      <c r="S11" s="36">
        <v>0</v>
      </c>
      <c r="T11" s="37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200000</v>
      </c>
      <c r="AE11" s="3">
        <v>96858</v>
      </c>
      <c r="AF11" s="37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96858</v>
      </c>
      <c r="BJ11" s="2">
        <v>0</v>
      </c>
      <c r="BK11" s="2">
        <v>0</v>
      </c>
      <c r="BL11" s="2">
        <v>0</v>
      </c>
      <c r="BM11" s="2">
        <v>0</v>
      </c>
      <c r="BN11" s="2">
        <v>0</v>
      </c>
      <c r="BO11" s="2">
        <v>96858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0</v>
      </c>
      <c r="DD11" s="2">
        <v>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2">
        <v>0</v>
      </c>
      <c r="DM11" s="3">
        <v>0</v>
      </c>
      <c r="DN11" s="5"/>
    </row>
    <row r="12" spans="1:118" ht="17.25" customHeight="1">
      <c r="A12" s="29" t="s">
        <v>77</v>
      </c>
      <c r="B12" s="29" t="s">
        <v>78</v>
      </c>
      <c r="C12" s="29" t="s">
        <v>153</v>
      </c>
      <c r="D12" s="29" t="s">
        <v>13</v>
      </c>
      <c r="E12" s="29" t="s">
        <v>401</v>
      </c>
      <c r="F12" s="30">
        <v>40000</v>
      </c>
      <c r="G12" s="36">
        <v>0</v>
      </c>
      <c r="H12" s="37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40000</v>
      </c>
      <c r="P12" s="3">
        <v>40000</v>
      </c>
      <c r="Q12" s="36">
        <v>0</v>
      </c>
      <c r="R12" s="36">
        <v>0</v>
      </c>
      <c r="S12" s="36">
        <v>0</v>
      </c>
      <c r="T12" s="37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40000</v>
      </c>
      <c r="AE12" s="3">
        <v>0</v>
      </c>
      <c r="AF12" s="37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3">
        <v>0</v>
      </c>
      <c r="DN12" s="5"/>
    </row>
    <row r="13" spans="1:118" ht="17.25" customHeight="1">
      <c r="A13" s="29" t="s">
        <v>77</v>
      </c>
      <c r="B13" s="29" t="s">
        <v>78</v>
      </c>
      <c r="C13" s="29" t="s">
        <v>153</v>
      </c>
      <c r="D13" s="29" t="s">
        <v>13</v>
      </c>
      <c r="E13" s="29" t="s">
        <v>402</v>
      </c>
      <c r="F13" s="30">
        <v>50000</v>
      </c>
      <c r="G13" s="36">
        <v>0</v>
      </c>
      <c r="H13" s="37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50000</v>
      </c>
      <c r="P13" s="3">
        <v>50000</v>
      </c>
      <c r="Q13" s="36">
        <v>0</v>
      </c>
      <c r="R13" s="36">
        <v>0</v>
      </c>
      <c r="S13" s="36">
        <v>0</v>
      </c>
      <c r="T13" s="37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50000</v>
      </c>
      <c r="AE13" s="3">
        <v>0</v>
      </c>
      <c r="AF13" s="37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3">
        <v>0</v>
      </c>
      <c r="DN13" s="5"/>
    </row>
    <row r="14" spans="1:118" ht="17.25" customHeight="1">
      <c r="A14" s="29" t="s">
        <v>77</v>
      </c>
      <c r="B14" s="29" t="s">
        <v>78</v>
      </c>
      <c r="C14" s="29" t="s">
        <v>153</v>
      </c>
      <c r="D14" s="29" t="s">
        <v>13</v>
      </c>
      <c r="E14" s="29" t="s">
        <v>403</v>
      </c>
      <c r="F14" s="30">
        <v>60000</v>
      </c>
      <c r="G14" s="36">
        <v>0</v>
      </c>
      <c r="H14" s="37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60000</v>
      </c>
      <c r="P14" s="3">
        <v>60000</v>
      </c>
      <c r="Q14" s="36">
        <v>0</v>
      </c>
      <c r="R14" s="36">
        <v>0</v>
      </c>
      <c r="S14" s="36">
        <v>0</v>
      </c>
      <c r="T14" s="37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60000</v>
      </c>
      <c r="AE14" s="3">
        <v>0</v>
      </c>
      <c r="AF14" s="37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3">
        <v>0</v>
      </c>
      <c r="DN14" s="5"/>
    </row>
    <row r="15" spans="1:118" ht="17.25" customHeight="1">
      <c r="A15" s="29" t="s">
        <v>77</v>
      </c>
      <c r="B15" s="29" t="s">
        <v>78</v>
      </c>
      <c r="C15" s="29" t="s">
        <v>153</v>
      </c>
      <c r="D15" s="29" t="s">
        <v>13</v>
      </c>
      <c r="E15" s="29" t="s">
        <v>404</v>
      </c>
      <c r="F15" s="30">
        <v>96858</v>
      </c>
      <c r="G15" s="36">
        <v>0</v>
      </c>
      <c r="H15" s="37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3">
        <v>0</v>
      </c>
      <c r="Q15" s="36">
        <v>0</v>
      </c>
      <c r="R15" s="36">
        <v>0</v>
      </c>
      <c r="S15" s="36">
        <v>0</v>
      </c>
      <c r="T15" s="37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3">
        <v>96858</v>
      </c>
      <c r="AF15" s="37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96858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96858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3">
        <v>0</v>
      </c>
      <c r="DN15" s="5"/>
    </row>
    <row r="16" spans="1:118" ht="17.25" customHeight="1">
      <c r="A16" s="29" t="s">
        <v>77</v>
      </c>
      <c r="B16" s="29" t="s">
        <v>78</v>
      </c>
      <c r="C16" s="29" t="s">
        <v>153</v>
      </c>
      <c r="D16" s="29" t="s">
        <v>13</v>
      </c>
      <c r="E16" s="29" t="s">
        <v>405</v>
      </c>
      <c r="F16" s="30">
        <v>50000</v>
      </c>
      <c r="G16" s="36">
        <v>0</v>
      </c>
      <c r="H16" s="37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50000</v>
      </c>
      <c r="P16" s="3">
        <v>50000</v>
      </c>
      <c r="Q16" s="36">
        <v>0</v>
      </c>
      <c r="R16" s="36">
        <v>0</v>
      </c>
      <c r="S16" s="36">
        <v>0</v>
      </c>
      <c r="T16" s="37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50000</v>
      </c>
      <c r="AE16" s="3">
        <v>0</v>
      </c>
      <c r="AF16" s="37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0</v>
      </c>
      <c r="CG16" s="2">
        <v>0</v>
      </c>
      <c r="CH16" s="2">
        <v>0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0</v>
      </c>
      <c r="CW16" s="2">
        <v>0</v>
      </c>
      <c r="CX16" s="2">
        <v>0</v>
      </c>
      <c r="CY16" s="2">
        <v>0</v>
      </c>
      <c r="CZ16" s="2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3">
        <v>0</v>
      </c>
      <c r="DN16" s="5"/>
    </row>
    <row r="17" spans="1:118" ht="17.25" customHeight="1">
      <c r="A17" s="5"/>
      <c r="B17" s="5"/>
      <c r="C17" s="5"/>
      <c r="D17" s="5"/>
      <c r="E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</row>
    <row r="18" spans="1:118" ht="17.25" customHeight="1">
      <c r="A18" s="5"/>
      <c r="B18" s="5"/>
      <c r="C18" s="5"/>
      <c r="D18" s="5"/>
      <c r="E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</row>
    <row r="19" spans="1:118" ht="17.25" customHeight="1">
      <c r="A19" s="5"/>
      <c r="B19" s="5"/>
      <c r="C19" s="5"/>
      <c r="D19" s="5"/>
      <c r="E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</row>
    <row r="21" spans="1:118" ht="17.25" customHeight="1">
      <c r="W21" s="5"/>
      <c r="AK21" s="5"/>
    </row>
    <row r="22" spans="1:118" ht="17.25" customHeight="1">
      <c r="A22" s="5"/>
      <c r="B22" s="5"/>
      <c r="C22" s="5"/>
      <c r="D22" s="5"/>
      <c r="E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</row>
    <row r="23" spans="1:118" ht="17.25" customHeight="1">
      <c r="K23" s="5"/>
      <c r="AO23" s="5"/>
    </row>
    <row r="24" spans="1:118" ht="17.25" customHeight="1">
      <c r="AO24" s="5"/>
      <c r="AQ24" s="5"/>
    </row>
  </sheetData>
  <mergeCells count="139">
    <mergeCell ref="DG4:DG6"/>
    <mergeCell ref="CW4:CW6"/>
    <mergeCell ref="CT4:CT6"/>
    <mergeCell ref="CU4:CU6"/>
    <mergeCell ref="CY4:CY6"/>
    <mergeCell ref="CX4:CX6"/>
    <mergeCell ref="CV4:CV6"/>
    <mergeCell ref="DL4:DL6"/>
    <mergeCell ref="DA4:DA6"/>
    <mergeCell ref="CP4:CP6"/>
    <mergeCell ref="CQ4:CQ6"/>
    <mergeCell ref="DM4:DM6"/>
    <mergeCell ref="DB4:DB6"/>
    <mergeCell ref="DC4:DC6"/>
    <mergeCell ref="DD4:DD6"/>
    <mergeCell ref="DE4:DE6"/>
    <mergeCell ref="DF4:DF6"/>
    <mergeCell ref="CH4:CH6"/>
    <mergeCell ref="CI4:CI6"/>
    <mergeCell ref="CJ4:CJ6"/>
    <mergeCell ref="CK4:CK6"/>
    <mergeCell ref="CZ4:CZ6"/>
    <mergeCell ref="A1:DL2"/>
    <mergeCell ref="DH4:DH6"/>
    <mergeCell ref="DI4:DI6"/>
    <mergeCell ref="DJ4:DJ6"/>
    <mergeCell ref="DK4:DK6"/>
    <mergeCell ref="CB4:CB6"/>
    <mergeCell ref="CS4:CS6"/>
    <mergeCell ref="CD4:CD6"/>
    <mergeCell ref="CE4:CE6"/>
    <mergeCell ref="CF4:CF6"/>
    <mergeCell ref="CG4:CG6"/>
    <mergeCell ref="CM4:CM6"/>
    <mergeCell ref="CN4:CN6"/>
    <mergeCell ref="CO4:CO6"/>
    <mergeCell ref="CR4:CR6"/>
    <mergeCell ref="BV4:BV6"/>
    <mergeCell ref="BW4:BW6"/>
    <mergeCell ref="BX4:BX6"/>
    <mergeCell ref="BY4:BY6"/>
    <mergeCell ref="BZ4:BZ6"/>
    <mergeCell ref="CA4:CA6"/>
    <mergeCell ref="BO5:BO6"/>
    <mergeCell ref="CC4:CC6"/>
    <mergeCell ref="BI5:BI6"/>
    <mergeCell ref="BB5:BB6"/>
    <mergeCell ref="BC5:BC6"/>
    <mergeCell ref="BD4:BD6"/>
    <mergeCell ref="BE5:BE6"/>
    <mergeCell ref="BJ5:BJ6"/>
    <mergeCell ref="BK5:BK6"/>
    <mergeCell ref="BP4:BP6"/>
    <mergeCell ref="AZ5:AZ6"/>
    <mergeCell ref="BA5:BA6"/>
    <mergeCell ref="AT5:AT6"/>
    <mergeCell ref="AU5:AU6"/>
    <mergeCell ref="AV5:AV6"/>
    <mergeCell ref="AW5:AW6"/>
    <mergeCell ref="AX5:AX6"/>
    <mergeCell ref="AY5:AY6"/>
    <mergeCell ref="BF5:BF6"/>
    <mergeCell ref="BG5:BG6"/>
    <mergeCell ref="BH4:BH6"/>
    <mergeCell ref="DI3:DM3"/>
    <mergeCell ref="CZ3:DE3"/>
    <mergeCell ref="BT4:BT6"/>
    <mergeCell ref="CL4:CL6"/>
    <mergeCell ref="BL5:BL6"/>
    <mergeCell ref="BM5:BM6"/>
    <mergeCell ref="BN5:BN6"/>
    <mergeCell ref="BI4:BO4"/>
    <mergeCell ref="AE3:BO3"/>
    <mergeCell ref="BP3:BR3"/>
    <mergeCell ref="BS3:CE3"/>
    <mergeCell ref="A4:C4"/>
    <mergeCell ref="H4:K4"/>
    <mergeCell ref="L4:N4"/>
    <mergeCell ref="P4:AD4"/>
    <mergeCell ref="BQ4:BQ6"/>
    <mergeCell ref="BU4:BU6"/>
    <mergeCell ref="AB5:AB6"/>
    <mergeCell ref="AC5:AC6"/>
    <mergeCell ref="AD5:AD6"/>
    <mergeCell ref="AE4:AE6"/>
    <mergeCell ref="AF4:AJ4"/>
    <mergeCell ref="CF3:CV3"/>
    <mergeCell ref="AK5:AK6"/>
    <mergeCell ref="AL5:AL6"/>
    <mergeCell ref="AM5:AM6"/>
    <mergeCell ref="BE4:BG4"/>
    <mergeCell ref="AF5:AF6"/>
    <mergeCell ref="DF3:DH3"/>
    <mergeCell ref="AG5:AG6"/>
    <mergeCell ref="AH5:AH6"/>
    <mergeCell ref="AK4:AR4"/>
    <mergeCell ref="AS4:AW4"/>
    <mergeCell ref="AX4:BC4"/>
    <mergeCell ref="CW3:CY3"/>
    <mergeCell ref="BR4:BR6"/>
    <mergeCell ref="BS4:BS6"/>
    <mergeCell ref="A5:A6"/>
    <mergeCell ref="B5:B6"/>
    <mergeCell ref="L5:L6"/>
    <mergeCell ref="M5:M6"/>
    <mergeCell ref="C5:C6"/>
    <mergeCell ref="D4:D6"/>
    <mergeCell ref="K5:K6"/>
    <mergeCell ref="H5:H6"/>
    <mergeCell ref="I5:I6"/>
    <mergeCell ref="E4:E6"/>
    <mergeCell ref="J5:J6"/>
    <mergeCell ref="AI5:AI6"/>
    <mergeCell ref="AJ5:AJ6"/>
    <mergeCell ref="AR5:AR6"/>
    <mergeCell ref="AS5:AS6"/>
    <mergeCell ref="AN5:AN6"/>
    <mergeCell ref="AO5:AO6"/>
    <mergeCell ref="AP5:AP6"/>
    <mergeCell ref="AQ5:AQ6"/>
    <mergeCell ref="P5:P6"/>
    <mergeCell ref="Y5:Y6"/>
    <mergeCell ref="Z5:Z6"/>
    <mergeCell ref="N5:N6"/>
    <mergeCell ref="O4:O6"/>
    <mergeCell ref="A3:E3"/>
    <mergeCell ref="G3:N3"/>
    <mergeCell ref="O3:AD3"/>
    <mergeCell ref="F3:F6"/>
    <mergeCell ref="G4:G6"/>
    <mergeCell ref="AA5:AA6"/>
    <mergeCell ref="T5:T6"/>
    <mergeCell ref="Q5:Q6"/>
    <mergeCell ref="R5:R6"/>
    <mergeCell ref="S5:S6"/>
    <mergeCell ref="V5:V6"/>
    <mergeCell ref="W5:W6"/>
    <mergeCell ref="U5:U6"/>
    <mergeCell ref="X5:X6"/>
  </mergeCells>
  <phoneticPr fontId="0" type="noConversion"/>
  <printOptions horizontalCentered="1"/>
  <pageMargins left="0.51180555555555551" right="0.51180555555555551" top="0.78680555555555554" bottom="0.78680555555555554" header="0.49930555555555556" footer="0.49930555555555556"/>
  <pageSetup paperSize="9" scale="65"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3"/>
  <sheetViews>
    <sheetView showGridLines="0" workbookViewId="0">
      <selection sqref="A1:G2"/>
    </sheetView>
  </sheetViews>
  <sheetFormatPr defaultColWidth="9.1640625" defaultRowHeight="12.75" customHeight="1"/>
  <cols>
    <col min="1" max="8" width="19.33203125" customWidth="1"/>
  </cols>
  <sheetData>
    <row r="1" spans="1:8" ht="12.75" customHeight="1">
      <c r="A1" s="113" t="s">
        <v>406</v>
      </c>
      <c r="B1" s="113"/>
      <c r="C1" s="113"/>
      <c r="D1" s="113"/>
      <c r="E1" s="113"/>
      <c r="F1" s="113"/>
      <c r="G1" s="113"/>
    </row>
    <row r="2" spans="1:8" ht="12.75" customHeight="1">
      <c r="A2" s="113"/>
      <c r="B2" s="113"/>
      <c r="C2" s="113"/>
      <c r="D2" s="113"/>
      <c r="E2" s="113"/>
      <c r="F2" s="113"/>
      <c r="G2" s="113"/>
      <c r="H2" t="s">
        <v>15</v>
      </c>
    </row>
    <row r="3" spans="1:8" ht="19.5" customHeight="1">
      <c r="A3" s="115" t="s">
        <v>0</v>
      </c>
      <c r="B3" s="115" t="s">
        <v>1</v>
      </c>
      <c r="C3" s="120" t="s">
        <v>407</v>
      </c>
      <c r="D3" s="120"/>
      <c r="E3" s="120"/>
      <c r="F3" s="120"/>
      <c r="G3" s="120"/>
      <c r="H3" s="120"/>
    </row>
    <row r="4" spans="1:8" ht="21" customHeight="1">
      <c r="A4" s="115"/>
      <c r="B4" s="115"/>
      <c r="C4" s="128" t="s">
        <v>4</v>
      </c>
      <c r="D4" s="128" t="s">
        <v>259</v>
      </c>
      <c r="E4" s="119" t="s">
        <v>408</v>
      </c>
      <c r="F4" s="119"/>
      <c r="G4" s="128"/>
      <c r="H4" s="119" t="s">
        <v>54</v>
      </c>
    </row>
    <row r="5" spans="1:8" ht="19.5" customHeight="1">
      <c r="A5" s="122"/>
      <c r="B5" s="122"/>
      <c r="C5" s="129"/>
      <c r="D5" s="120"/>
      <c r="E5" s="12" t="s">
        <v>7</v>
      </c>
      <c r="F5" s="13" t="s">
        <v>409</v>
      </c>
      <c r="G5" s="17" t="s">
        <v>410</v>
      </c>
      <c r="H5" s="120"/>
    </row>
    <row r="6" spans="1:8" ht="19.5" customHeight="1">
      <c r="A6" s="29"/>
      <c r="B6" s="29" t="s">
        <v>4</v>
      </c>
      <c r="C6" s="33">
        <v>10000</v>
      </c>
      <c r="D6" s="34">
        <v>0</v>
      </c>
      <c r="E6" s="33">
        <v>0</v>
      </c>
      <c r="F6" s="35">
        <v>0</v>
      </c>
      <c r="G6" s="35">
        <v>0</v>
      </c>
      <c r="H6" s="35">
        <v>10000</v>
      </c>
    </row>
    <row r="7" spans="1:8" ht="19.5" customHeight="1">
      <c r="A7" s="29"/>
      <c r="B7" s="29" t="s">
        <v>411</v>
      </c>
      <c r="C7" s="33">
        <v>10000</v>
      </c>
      <c r="D7" s="34">
        <v>0</v>
      </c>
      <c r="E7" s="33">
        <v>0</v>
      </c>
      <c r="F7" s="35">
        <v>0</v>
      </c>
      <c r="G7" s="35">
        <v>0</v>
      </c>
      <c r="H7" s="35">
        <v>10000</v>
      </c>
    </row>
    <row r="8" spans="1:8" ht="19.5" customHeight="1">
      <c r="A8" s="29" t="s">
        <v>13</v>
      </c>
      <c r="B8" s="29" t="s">
        <v>14</v>
      </c>
      <c r="C8" s="33">
        <v>10000</v>
      </c>
      <c r="D8" s="34">
        <v>0</v>
      </c>
      <c r="E8" s="33">
        <v>0</v>
      </c>
      <c r="F8" s="35">
        <v>0</v>
      </c>
      <c r="G8" s="35">
        <v>0</v>
      </c>
      <c r="H8" s="35">
        <v>10000</v>
      </c>
    </row>
    <row r="9" spans="1:8" ht="12.75" customHeight="1">
      <c r="A9" s="5"/>
      <c r="B9" s="5"/>
      <c r="C9" s="5"/>
      <c r="D9" s="5"/>
      <c r="E9" s="5"/>
      <c r="F9" s="5"/>
      <c r="G9" s="5"/>
      <c r="H9" s="5"/>
    </row>
    <row r="10" spans="1:8" ht="12.75" customHeight="1">
      <c r="B10" s="5"/>
      <c r="C10" s="5"/>
      <c r="D10" s="5"/>
      <c r="E10" s="5"/>
      <c r="F10" s="5"/>
      <c r="G10" s="5"/>
      <c r="H10" s="5"/>
    </row>
    <row r="11" spans="1:8" ht="12.75" customHeight="1">
      <c r="B11" s="5"/>
      <c r="C11" s="5"/>
      <c r="D11" s="5"/>
      <c r="E11" s="5"/>
      <c r="F11" s="5"/>
      <c r="H11" s="5"/>
    </row>
    <row r="12" spans="1:8" ht="12.75" customHeight="1">
      <c r="B12" s="5"/>
      <c r="C12" s="5"/>
      <c r="D12" s="5"/>
    </row>
    <row r="13" spans="1:8" ht="12.75" customHeight="1">
      <c r="C13" s="5"/>
      <c r="D13" s="5"/>
    </row>
  </sheetData>
  <mergeCells count="8">
    <mergeCell ref="A1:G2"/>
    <mergeCell ref="C3:H3"/>
    <mergeCell ref="E4:G4"/>
    <mergeCell ref="A3:A5"/>
    <mergeCell ref="B3:B5"/>
    <mergeCell ref="C4:C5"/>
    <mergeCell ref="D4:D5"/>
    <mergeCell ref="H4:H5"/>
  </mergeCells>
  <phoneticPr fontId="0" type="noConversion"/>
  <printOptions gridLines="1"/>
  <pageMargins left="0.75" right="0.75" top="1" bottom="1" header="0.5" footer="0.5"/>
  <pageSetup orientation="portrait" horizontalDpi="0" verticalDpi="0"/>
  <headerFooter alignWithMargins="0">
    <oddHeader>&amp;A</oddHeader>
    <oddFooter>页(&amp;P)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AR19"/>
  <sheetViews>
    <sheetView showGridLines="0" tabSelected="1" workbookViewId="0">
      <selection activeCell="C19" sqref="C19"/>
    </sheetView>
  </sheetViews>
  <sheetFormatPr defaultColWidth="9.1640625" defaultRowHeight="12.75" customHeight="1"/>
  <cols>
    <col min="1" max="1" width="14.1640625" customWidth="1"/>
    <col min="2" max="2" width="21.1640625" customWidth="1"/>
    <col min="3" max="3" width="24.5" customWidth="1"/>
    <col min="4" max="4" width="13.83203125" customWidth="1"/>
    <col min="5" max="5" width="13.6640625" customWidth="1"/>
    <col min="6" max="6" width="16.83203125" customWidth="1"/>
    <col min="7" max="7" width="12.5" customWidth="1"/>
    <col min="8" max="8" width="19.33203125" customWidth="1"/>
    <col min="9" max="9" width="22.5" customWidth="1"/>
    <col min="10" max="10" width="9.1640625" customWidth="1"/>
    <col min="11" max="12" width="12.5" customWidth="1"/>
    <col min="13" max="13" width="13.5" customWidth="1"/>
    <col min="14" max="14" width="12.1640625" customWidth="1"/>
    <col min="15" max="15" width="13.6640625" customWidth="1"/>
    <col min="16" max="16" width="13.33203125" customWidth="1"/>
    <col min="17" max="17" width="9.1640625" customWidth="1"/>
    <col min="18" max="18" width="11.6640625" customWidth="1"/>
    <col min="19" max="19" width="13.5" customWidth="1"/>
    <col min="20" max="20" width="11.1640625" customWidth="1"/>
    <col min="21" max="21" width="11.33203125" customWidth="1"/>
    <col min="22" max="22" width="11" customWidth="1"/>
    <col min="23" max="23" width="14.33203125" customWidth="1"/>
    <col min="24" max="43" width="9.1640625" customWidth="1"/>
    <col min="44" max="44" width="15.5" customWidth="1"/>
  </cols>
  <sheetData>
    <row r="1" spans="1:44" ht="12.75" customHeight="1">
      <c r="C1" s="169" t="s">
        <v>412</v>
      </c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  <c r="AO1" s="169"/>
      <c r="AP1" s="169"/>
      <c r="AQ1" s="169"/>
      <c r="AR1" s="169"/>
    </row>
    <row r="2" spans="1:44" ht="12.75" customHeight="1"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69"/>
      <c r="AK2" s="169"/>
      <c r="AL2" s="169"/>
      <c r="AM2" s="169"/>
      <c r="AN2" s="169"/>
      <c r="AO2" s="169"/>
      <c r="AP2" s="169"/>
      <c r="AQ2" s="169"/>
      <c r="AR2" s="169"/>
    </row>
    <row r="3" spans="1:44" ht="12.75" customHeight="1">
      <c r="A3" s="119" t="s">
        <v>34</v>
      </c>
      <c r="B3" s="119" t="s">
        <v>1</v>
      </c>
      <c r="C3" s="155" t="s">
        <v>413</v>
      </c>
      <c r="D3" s="132" t="s">
        <v>414</v>
      </c>
      <c r="E3" s="132" t="s">
        <v>415</v>
      </c>
      <c r="F3" s="132" t="s">
        <v>416</v>
      </c>
      <c r="G3" s="132" t="s">
        <v>417</v>
      </c>
      <c r="H3" s="132" t="s">
        <v>418</v>
      </c>
      <c r="I3" s="118" t="s">
        <v>419</v>
      </c>
      <c r="J3" s="152" t="s">
        <v>420</v>
      </c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4"/>
      <c r="W3" s="119" t="s">
        <v>421</v>
      </c>
      <c r="X3" s="168" t="s">
        <v>422</v>
      </c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4"/>
      <c r="AQ3" s="132" t="s">
        <v>423</v>
      </c>
      <c r="AR3" s="118" t="s">
        <v>424</v>
      </c>
    </row>
    <row r="4" spans="1:44" ht="15.75" customHeight="1">
      <c r="A4" s="119"/>
      <c r="B4" s="119"/>
      <c r="C4" s="140"/>
      <c r="D4" s="128"/>
      <c r="E4" s="128"/>
      <c r="F4" s="128"/>
      <c r="G4" s="128"/>
      <c r="H4" s="128"/>
      <c r="I4" s="119"/>
      <c r="J4" s="166" t="s">
        <v>425</v>
      </c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67"/>
      <c r="W4" s="119"/>
      <c r="X4" s="15" t="s">
        <v>426</v>
      </c>
      <c r="Y4" s="138" t="s">
        <v>427</v>
      </c>
      <c r="Z4" s="138"/>
      <c r="AA4" s="138"/>
      <c r="AB4" s="138"/>
      <c r="AC4" s="138"/>
      <c r="AD4" s="138"/>
      <c r="AE4" s="138"/>
      <c r="AF4" s="167"/>
      <c r="AG4" s="138" t="s">
        <v>428</v>
      </c>
      <c r="AH4" s="138"/>
      <c r="AI4" s="138"/>
      <c r="AJ4" s="138"/>
      <c r="AK4" s="138"/>
      <c r="AL4" s="138"/>
      <c r="AM4" s="138"/>
      <c r="AN4" s="138"/>
      <c r="AO4" s="166" t="s">
        <v>429</v>
      </c>
      <c r="AP4" s="167"/>
      <c r="AQ4" s="128"/>
      <c r="AR4" s="119"/>
    </row>
    <row r="5" spans="1:44" ht="17.25" customHeight="1">
      <c r="A5" s="119"/>
      <c r="B5" s="119"/>
      <c r="C5" s="140"/>
      <c r="D5" s="128"/>
      <c r="E5" s="128"/>
      <c r="F5" s="128"/>
      <c r="G5" s="128"/>
      <c r="H5" s="128"/>
      <c r="I5" s="119"/>
      <c r="J5" s="139" t="s">
        <v>4</v>
      </c>
      <c r="K5" s="166" t="s">
        <v>430</v>
      </c>
      <c r="L5" s="138"/>
      <c r="M5" s="138"/>
      <c r="N5" s="138"/>
      <c r="O5" s="138"/>
      <c r="P5" s="167"/>
      <c r="Q5" s="138" t="s">
        <v>431</v>
      </c>
      <c r="R5" s="138"/>
      <c r="S5" s="138"/>
      <c r="T5" s="138"/>
      <c r="U5" s="138"/>
      <c r="V5" s="167"/>
      <c r="W5" s="119"/>
      <c r="X5" s="16" t="s">
        <v>432</v>
      </c>
      <c r="Y5" s="138" t="s">
        <v>433</v>
      </c>
      <c r="Z5" s="167"/>
      <c r="AA5" s="138" t="s">
        <v>434</v>
      </c>
      <c r="AB5" s="167"/>
      <c r="AC5" s="138" t="s">
        <v>435</v>
      </c>
      <c r="AD5" s="167"/>
      <c r="AE5" s="138" t="s">
        <v>436</v>
      </c>
      <c r="AF5" s="167"/>
      <c r="AG5" s="138" t="s">
        <v>437</v>
      </c>
      <c r="AH5" s="138"/>
      <c r="AI5" s="166" t="s">
        <v>438</v>
      </c>
      <c r="AJ5" s="138"/>
      <c r="AK5" s="166" t="s">
        <v>439</v>
      </c>
      <c r="AL5" s="138"/>
      <c r="AM5" s="166" t="s">
        <v>440</v>
      </c>
      <c r="AN5" s="138"/>
      <c r="AO5" s="166" t="s">
        <v>441</v>
      </c>
      <c r="AP5" s="167"/>
      <c r="AQ5" s="128"/>
      <c r="AR5" s="119"/>
    </row>
    <row r="6" spans="1:44" ht="12.75" customHeight="1">
      <c r="A6" s="119"/>
      <c r="B6" s="119"/>
      <c r="C6" s="140"/>
      <c r="D6" s="128"/>
      <c r="E6" s="128"/>
      <c r="F6" s="128"/>
      <c r="G6" s="128"/>
      <c r="H6" s="128"/>
      <c r="I6" s="119"/>
      <c r="J6" s="139"/>
      <c r="K6" s="164" t="s">
        <v>442</v>
      </c>
      <c r="L6" s="162"/>
      <c r="M6" s="165"/>
      <c r="N6" s="162" t="s">
        <v>443</v>
      </c>
      <c r="O6" s="162"/>
      <c r="P6" s="165"/>
      <c r="Q6" s="162" t="s">
        <v>444</v>
      </c>
      <c r="R6" s="162"/>
      <c r="S6" s="165"/>
      <c r="T6" s="162" t="s">
        <v>445</v>
      </c>
      <c r="U6" s="162"/>
      <c r="V6" s="165"/>
      <c r="W6" s="119"/>
      <c r="X6" s="128" t="s">
        <v>446</v>
      </c>
      <c r="Y6" s="128" t="s">
        <v>447</v>
      </c>
      <c r="Z6" s="128" t="s">
        <v>448</v>
      </c>
      <c r="AA6" s="128" t="s">
        <v>449</v>
      </c>
      <c r="AB6" s="128" t="s">
        <v>450</v>
      </c>
      <c r="AC6" s="128" t="s">
        <v>451</v>
      </c>
      <c r="AD6" s="128" t="s">
        <v>452</v>
      </c>
      <c r="AE6" s="128" t="s">
        <v>453</v>
      </c>
      <c r="AF6" s="128" t="s">
        <v>454</v>
      </c>
      <c r="AG6" s="128" t="s">
        <v>455</v>
      </c>
      <c r="AH6" s="128" t="s">
        <v>456</v>
      </c>
      <c r="AI6" s="128" t="s">
        <v>457</v>
      </c>
      <c r="AJ6" s="128" t="s">
        <v>458</v>
      </c>
      <c r="AK6" s="128" t="s">
        <v>459</v>
      </c>
      <c r="AL6" s="128" t="s">
        <v>460</v>
      </c>
      <c r="AM6" s="128" t="s">
        <v>461</v>
      </c>
      <c r="AN6" s="128" t="s">
        <v>462</v>
      </c>
      <c r="AO6" s="165" t="s">
        <v>463</v>
      </c>
      <c r="AP6" s="128" t="s">
        <v>464</v>
      </c>
      <c r="AQ6" s="128"/>
      <c r="AR6" s="119"/>
    </row>
    <row r="7" spans="1:44" ht="26.25" customHeight="1">
      <c r="A7" s="120"/>
      <c r="B7" s="120"/>
      <c r="C7" s="156"/>
      <c r="D7" s="129"/>
      <c r="E7" s="129"/>
      <c r="F7" s="129"/>
      <c r="G7" s="129"/>
      <c r="H7" s="129"/>
      <c r="I7" s="120"/>
      <c r="J7" s="157"/>
      <c r="K7" s="12" t="s">
        <v>465</v>
      </c>
      <c r="L7" s="13" t="s">
        <v>466</v>
      </c>
      <c r="M7" s="13" t="s">
        <v>467</v>
      </c>
      <c r="N7" s="13" t="s">
        <v>468</v>
      </c>
      <c r="O7" s="13" t="s">
        <v>469</v>
      </c>
      <c r="P7" s="13" t="s">
        <v>470</v>
      </c>
      <c r="Q7" s="13" t="s">
        <v>471</v>
      </c>
      <c r="R7" s="13" t="s">
        <v>472</v>
      </c>
      <c r="S7" s="13" t="s">
        <v>473</v>
      </c>
      <c r="T7" s="13" t="s">
        <v>474</v>
      </c>
      <c r="U7" s="13" t="s">
        <v>475</v>
      </c>
      <c r="V7" s="17" t="s">
        <v>476</v>
      </c>
      <c r="W7" s="120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  <c r="AK7" s="129"/>
      <c r="AL7" s="129"/>
      <c r="AM7" s="129"/>
      <c r="AN7" s="129"/>
      <c r="AO7" s="167"/>
      <c r="AP7" s="129"/>
      <c r="AQ7" s="129"/>
      <c r="AR7" s="120"/>
    </row>
    <row r="8" spans="1:44" ht="18" customHeight="1">
      <c r="A8" s="8" t="s">
        <v>13</v>
      </c>
      <c r="B8" s="8" t="s">
        <v>477</v>
      </c>
      <c r="C8" s="110" t="s">
        <v>494</v>
      </c>
      <c r="D8" s="8" t="s">
        <v>478</v>
      </c>
      <c r="E8" s="9" t="s">
        <v>479</v>
      </c>
      <c r="F8" s="10">
        <v>14</v>
      </c>
      <c r="G8" s="11">
        <v>14</v>
      </c>
      <c r="H8" s="8" t="s">
        <v>480</v>
      </c>
      <c r="I8" s="14" t="s">
        <v>481</v>
      </c>
      <c r="J8" s="10">
        <v>1455132</v>
      </c>
      <c r="K8" s="11">
        <v>1455132</v>
      </c>
      <c r="L8" s="11">
        <v>1315132</v>
      </c>
      <c r="M8" s="11">
        <v>140000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8" t="s">
        <v>481</v>
      </c>
      <c r="X8" s="9" t="s">
        <v>482</v>
      </c>
      <c r="Y8" s="18" t="s">
        <v>483</v>
      </c>
      <c r="Z8" s="10">
        <v>100</v>
      </c>
      <c r="AA8" s="14" t="s">
        <v>483</v>
      </c>
      <c r="AB8" s="10">
        <v>100</v>
      </c>
      <c r="AC8" s="14" t="s">
        <v>484</v>
      </c>
      <c r="AD8" s="10">
        <v>100</v>
      </c>
      <c r="AE8" s="14" t="s">
        <v>485</v>
      </c>
      <c r="AF8" s="10">
        <v>100</v>
      </c>
      <c r="AG8" s="14" t="s">
        <v>486</v>
      </c>
      <c r="AH8" s="10">
        <v>100</v>
      </c>
      <c r="AI8" s="14" t="s">
        <v>487</v>
      </c>
      <c r="AJ8" s="10">
        <v>100</v>
      </c>
      <c r="AK8" s="19" t="s">
        <v>488</v>
      </c>
      <c r="AL8" s="9" t="s">
        <v>489</v>
      </c>
      <c r="AM8" s="18" t="s">
        <v>490</v>
      </c>
      <c r="AN8" s="10">
        <v>100</v>
      </c>
      <c r="AO8" s="14" t="s">
        <v>491</v>
      </c>
      <c r="AP8" s="10">
        <v>100</v>
      </c>
      <c r="AQ8" s="8" t="s">
        <v>492</v>
      </c>
      <c r="AR8" s="9" t="s">
        <v>493</v>
      </c>
    </row>
    <row r="9" spans="1:44" ht="12.75" customHeight="1">
      <c r="A9" s="5"/>
      <c r="B9" s="5"/>
      <c r="C9" s="5"/>
      <c r="G9" s="5"/>
      <c r="I9" s="5"/>
      <c r="J9" s="5"/>
      <c r="K9" s="5"/>
      <c r="L9" s="5"/>
      <c r="M9" s="5"/>
      <c r="N9" s="5"/>
      <c r="O9" s="5"/>
      <c r="P9" s="5"/>
      <c r="S9" s="5"/>
      <c r="T9" s="5"/>
      <c r="U9" s="5"/>
      <c r="V9" s="5"/>
      <c r="W9" s="5"/>
      <c r="X9" s="5"/>
      <c r="Y9" s="5"/>
      <c r="Z9" s="5"/>
      <c r="AA9" s="5"/>
      <c r="AD9" s="5"/>
      <c r="AE9" s="5"/>
      <c r="AF9" s="5"/>
      <c r="AG9" s="5"/>
      <c r="AH9" s="5"/>
      <c r="AI9" s="5"/>
      <c r="AL9" s="5"/>
      <c r="AM9" s="5"/>
      <c r="AO9" s="5"/>
      <c r="AQ9" s="5"/>
      <c r="AR9" s="5"/>
    </row>
    <row r="10" spans="1:44" ht="12.75" customHeight="1">
      <c r="D10" s="5"/>
      <c r="E10" s="5"/>
      <c r="I10" s="5"/>
      <c r="J10" s="5"/>
      <c r="M10" s="5"/>
      <c r="N10" s="5"/>
      <c r="R10" s="5"/>
      <c r="T10" s="5"/>
      <c r="U10" s="5"/>
      <c r="V10" s="5"/>
      <c r="Z10" s="5"/>
      <c r="AA10" s="5"/>
      <c r="AC10" s="5"/>
      <c r="AI10" s="5"/>
      <c r="AL10" s="5"/>
      <c r="AP10" s="5"/>
      <c r="AQ10" s="5"/>
    </row>
    <row r="11" spans="1:44" ht="12.75" customHeight="1">
      <c r="A11" s="5"/>
      <c r="K11" s="5"/>
      <c r="Y11" s="5"/>
      <c r="AF11" s="5"/>
      <c r="AL11" s="5"/>
      <c r="AQ11" s="5"/>
      <c r="AR11" s="5"/>
    </row>
    <row r="12" spans="1:44" ht="12.75" customHeight="1">
      <c r="B12" s="5"/>
      <c r="I12" s="5"/>
      <c r="AF12" s="5"/>
      <c r="AP12" s="5"/>
    </row>
    <row r="13" spans="1:44" ht="12.75" customHeight="1">
      <c r="J13" s="5"/>
      <c r="AQ13" s="5"/>
    </row>
    <row r="14" spans="1:44" ht="12.75" customHeight="1">
      <c r="AQ14" s="5"/>
    </row>
    <row r="15" spans="1:44" ht="12.75" customHeight="1">
      <c r="AO15" s="5"/>
    </row>
    <row r="19" spans="40:40" ht="12.75" customHeight="1">
      <c r="AN19" s="5"/>
    </row>
  </sheetData>
  <mergeCells count="54">
    <mergeCell ref="AO5:AP5"/>
    <mergeCell ref="AP6:AP7"/>
    <mergeCell ref="C1:AR2"/>
    <mergeCell ref="AL6:AL7"/>
    <mergeCell ref="AM6:AM7"/>
    <mergeCell ref="AN6:AN7"/>
    <mergeCell ref="AO6:AO7"/>
    <mergeCell ref="Y6:Y7"/>
    <mergeCell ref="W3:W7"/>
    <mergeCell ref="Z6:Z7"/>
    <mergeCell ref="AA6:AA7"/>
    <mergeCell ref="X3:AP3"/>
    <mergeCell ref="Y4:AF4"/>
    <mergeCell ref="AQ3:AQ7"/>
    <mergeCell ref="AF6:AF7"/>
    <mergeCell ref="AG6:AG7"/>
    <mergeCell ref="AH6:AH7"/>
    <mergeCell ref="AI6:AI7"/>
    <mergeCell ref="AJ6:AJ7"/>
    <mergeCell ref="AG4:AN4"/>
    <mergeCell ref="AO4:AP4"/>
    <mergeCell ref="X6:X7"/>
    <mergeCell ref="Q5:V5"/>
    <mergeCell ref="AR3:AR7"/>
    <mergeCell ref="AC6:AC7"/>
    <mergeCell ref="AE6:AE7"/>
    <mergeCell ref="Q6:S6"/>
    <mergeCell ref="AA5:AB5"/>
    <mergeCell ref="AC5:AD5"/>
    <mergeCell ref="AE5:AF5"/>
    <mergeCell ref="AG5:AH5"/>
    <mergeCell ref="AM5:AN5"/>
    <mergeCell ref="AK6:AK7"/>
    <mergeCell ref="AI5:AJ5"/>
    <mergeCell ref="AK5:AL5"/>
    <mergeCell ref="Y5:Z5"/>
    <mergeCell ref="AB6:AB7"/>
    <mergeCell ref="H3:H7"/>
    <mergeCell ref="I3:I7"/>
    <mergeCell ref="K5:P5"/>
    <mergeCell ref="J3:V3"/>
    <mergeCell ref="J4:V4"/>
    <mergeCell ref="J5:J7"/>
    <mergeCell ref="T6:V6"/>
    <mergeCell ref="AD6:AD7"/>
    <mergeCell ref="A3:A7"/>
    <mergeCell ref="B3:B7"/>
    <mergeCell ref="C3:C7"/>
    <mergeCell ref="D3:D7"/>
    <mergeCell ref="E3:E7"/>
    <mergeCell ref="K6:M6"/>
    <mergeCell ref="N6:P6"/>
    <mergeCell ref="F3:F7"/>
    <mergeCell ref="G3:G7"/>
  </mergeCells>
  <phoneticPr fontId="0" type="noConversion"/>
  <printOptions gridLines="1"/>
  <pageMargins left="0.75" right="0.75" top="1" bottom="1" header="0.5" footer="0.5"/>
  <pageSetup orientation="portrait" horizontalDpi="0" verticalDpi="0"/>
  <headerFooter alignWithMargins="0">
    <oddHeader>&amp;A</oddHeader>
    <oddFooter>页(&amp;P)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 个人版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1_收支总表</vt:lpstr>
      <vt:lpstr>1_1收入总表</vt:lpstr>
      <vt:lpstr>1_2支出总表</vt:lpstr>
      <vt:lpstr>2_财政拨款收支总表</vt:lpstr>
      <vt:lpstr>3_一般公共预算经济分类科目支出预算表(政府预算)</vt:lpstr>
      <vt:lpstr>4_一般公共预算经济分类科目支出预算表(部门预算)</vt:lpstr>
      <vt:lpstr>4_1部门预算基本支出表</vt:lpstr>
      <vt:lpstr>4_2部门预算项目支出表</vt:lpstr>
      <vt:lpstr>4_3一般公共预算“三公”经费表</vt:lpstr>
      <vt:lpstr>部门（单位）整体支出绩效目标申报表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/>
  <dcterms:created xsi:type="dcterms:W3CDTF">2018-01-22T09:48:46Z</dcterms:created>
  <dcterms:modified xsi:type="dcterms:W3CDTF">2018-02-05T07:28:58Z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2052-9.1.0.4883</vt:lpwstr>
  </property>
</Properties>
</file>